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PRIHODI" sheetId="1" r:id="rId1"/>
    <sheet name="RASHODI" sheetId="2" r:id="rId2"/>
  </sheets>
  <definedNames>
    <definedName name="_xlnm.Print_Titles" localSheetId="0">'PRIHODI'!$1:$4</definedName>
    <definedName name="_xlnm.Print_Titles" localSheetId="1">'RASHODI'!$1:$1</definedName>
  </definedNames>
  <calcPr fullCalcOnLoad="1"/>
</workbook>
</file>

<file path=xl/sharedStrings.xml><?xml version="1.0" encoding="utf-8"?>
<sst xmlns="http://schemas.openxmlformats.org/spreadsheetml/2006/main" count="1030" uniqueCount="191">
  <si>
    <t>INDEKS</t>
  </si>
  <si>
    <t xml:space="preserve">  </t>
  </si>
  <si>
    <t>SVEUKUPNO PRIHODI</t>
  </si>
  <si>
    <t>Izvor   1.1.</t>
  </si>
  <si>
    <t>Opći prihodi i primici proračuna</t>
  </si>
  <si>
    <t>6</t>
  </si>
  <si>
    <t>Prihodi poslovanja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</si>
  <si>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</si>
  <si>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</si>
  <si>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</si>
  <si>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</si>
  <si>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</si>
  <si>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</si>
  <si>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</si>
  <si>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</si>
  <si>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68</t>
  </si>
  <si>
    <t>Kazne, upravne mjere i ostali prihodi</t>
  </si>
  <si>
    <t>Izvor   3.1.</t>
  </si>
  <si>
    <t>Vlastiti prihodi - PK</t>
  </si>
  <si>
    <t>66</t>
  </si>
  <si>
    <t>Prihodi od prodaje proizvoda i robe te pruženih usluga i prihodi od donacija</t>
  </si>
  <si>
    <t>Izvor   4.1.</t>
  </si>
  <si>
    <t>Komunalna naknada</t>
  </si>
  <si>
    <t>Izvor   4.2.</t>
  </si>
  <si>
    <t>Komunalni doprinos</t>
  </si>
  <si>
    <t>Izvor   4.3.</t>
  </si>
  <si>
    <t>Spomenička renta</t>
  </si>
  <si>
    <t>Izvor   4.4.</t>
  </si>
  <si>
    <t>Doprinos za šume</t>
  </si>
  <si>
    <t>Izvor   4.5.</t>
  </si>
  <si>
    <t>Naknada za koncesije</t>
  </si>
  <si>
    <t>Izvor   4.6.</t>
  </si>
  <si>
    <t>Naknada za zbrinjavanje komunalnog otpada</t>
  </si>
  <si>
    <t>Izvor   4.7.</t>
  </si>
  <si>
    <t>Prihodi za posebne namjene - prihodi PK</t>
  </si>
  <si>
    <t>Izvor   4.9.</t>
  </si>
  <si>
    <t>Prihodi za posebne namjene - ostalo</t>
  </si>
  <si>
    <t>Izvor   4.A.</t>
  </si>
  <si>
    <t>Prihodi od nefinancijske imovine - PK</t>
  </si>
  <si>
    <t>Izvor   5.1.</t>
  </si>
  <si>
    <t>Pomoći iz županijskog proračuna</t>
  </si>
  <si>
    <t>Izvor   5.2.</t>
  </si>
  <si>
    <t>Pomoći iz državnog proračuna - ostalo</t>
  </si>
  <si>
    <t>Izvor   5.3.</t>
  </si>
  <si>
    <t>Pomoći iz  FZOEU</t>
  </si>
  <si>
    <t>Izvor   5.4.</t>
  </si>
  <si>
    <t>Prihodi za decentralizirane funkcije - OŠ</t>
  </si>
  <si>
    <t>Izvor   5.5.</t>
  </si>
  <si>
    <t>Prihodi za decentralizirane funkcije - JVP</t>
  </si>
  <si>
    <t>Izvor   5.6.</t>
  </si>
  <si>
    <t>Pomoći iz gradskih proračuna</t>
  </si>
  <si>
    <t>Izvor   5.7.</t>
  </si>
  <si>
    <t>Pomoći od ostalih subjekata unutar općeg proračuna</t>
  </si>
  <si>
    <t>Izvor   5.8.</t>
  </si>
  <si>
    <t>Pomoći temeljem prijenosa sredstava  EU-PK</t>
  </si>
  <si>
    <t>Izvor   5.9.</t>
  </si>
  <si>
    <t>Pomoći  temeljem prijenosa sredstava EU</t>
  </si>
  <si>
    <t>Izvor   5.A.</t>
  </si>
  <si>
    <t>Pomoći iz županijskog proračuna - PK</t>
  </si>
  <si>
    <t>Izvor   5.B.</t>
  </si>
  <si>
    <t>Pomoći iz državnog proračuna - PK</t>
  </si>
  <si>
    <t>Izvor   5.D.</t>
  </si>
  <si>
    <t>Pomoći  iz FZOEU - PK</t>
  </si>
  <si>
    <t>Izvor   5.E.</t>
  </si>
  <si>
    <t>Pomoći od izvanproračunskih korisnika - PK</t>
  </si>
  <si>
    <t>Izvor   5.F.</t>
  </si>
  <si>
    <t>Pomoći iz inozemstva</t>
  </si>
  <si>
    <t>Izvor   6.0.</t>
  </si>
  <si>
    <t>Donacije</t>
  </si>
  <si>
    <t>Izvor   6.3.</t>
  </si>
  <si>
    <t>Donacije od neprofitnih organizacija</t>
  </si>
  <si>
    <t>Izvor   6.5.</t>
  </si>
  <si>
    <t>Donacije - prihodi  PK</t>
  </si>
  <si>
    <t>Izvor   7.1.</t>
  </si>
  <si>
    <t>Prihodi od prodaje zemljišta</t>
  </si>
  <si>
    <t>7</t>
  </si>
  <si>
    <t>Prihodi od prodaje nefinancijske imovine</t>
  </si>
  <si>
    <t>71</t>
  </si>
  <si>
    <t>Prihodi od prodaje neproizvedene dugotrajne imovine</t>
  </si>
  <si>
    <t>Izvor   7.2.</t>
  </si>
  <si>
    <t>Prihodi od prodaje stambenih objekata</t>
  </si>
  <si>
    <t>72</t>
  </si>
  <si>
    <t>Prihodi od prodaje proizvedene dugotrajne imovine</t>
  </si>
  <si>
    <t>Izvor   7.3.</t>
  </si>
  <si>
    <t>Prihodi od prodaje poslovnih objekata</t>
  </si>
  <si>
    <t>Izvor   7.4.</t>
  </si>
  <si>
    <t>Prihodi od prodaje  nefinancijske imovine -PK</t>
  </si>
  <si>
    <t>Izvor   7.6.</t>
  </si>
  <si>
    <t>Prihodi od prodaje zemljišta u državnom vlasništvu</t>
  </si>
  <si>
    <t>Izvor   9.0.</t>
  </si>
  <si>
    <t>V.P. iz prethodne godine - pomoći iz državnog proračuna - os</t>
  </si>
  <si>
    <t>9</t>
  </si>
  <si>
    <t>Vlastiti izvori</t>
  </si>
  <si>
    <t>92</t>
  </si>
  <si>
    <t>Rezultat poslovanja</t>
  </si>
  <si>
    <t>Izvor   9.1.</t>
  </si>
  <si>
    <t>V.P. iz prethodne godine  - opći prihodi</t>
  </si>
  <si>
    <t>Izvor   9.4.</t>
  </si>
  <si>
    <t>V.P. iz prethodne godine  - spomenička renta</t>
  </si>
  <si>
    <t>Izvor   9.5.</t>
  </si>
  <si>
    <t>V.P. iz prethodne godine  - prodaja stanova</t>
  </si>
  <si>
    <t>Izvor   9.6.</t>
  </si>
  <si>
    <t>V.P. iz prethodne godine  - komunalni doprinos</t>
  </si>
  <si>
    <t>Izvor   9.7.</t>
  </si>
  <si>
    <t>V.P.iz prethodne godine  - od prodaje poslovnih objekata</t>
  </si>
  <si>
    <t>Izvor   9.B.</t>
  </si>
  <si>
    <t>V.P. iz prethodne godine  - komunalna naknada</t>
  </si>
  <si>
    <t>Izvor   9.C.</t>
  </si>
  <si>
    <t>V.P. iz preth. godine  - prihodi za poseb. namjene -ostalo</t>
  </si>
  <si>
    <t>Izvor   9.I.</t>
  </si>
  <si>
    <t>V.P. iz prehodne godine - vlastiti prih. - PK</t>
  </si>
  <si>
    <t>Izvor   9.J.</t>
  </si>
  <si>
    <t>V.P. iz prethodne godine - pomoći iz drž. pror. - PK</t>
  </si>
  <si>
    <t>Izvor   9.K.</t>
  </si>
  <si>
    <t>V.P. iz prošle godine - pomoć iz župan. - PK</t>
  </si>
  <si>
    <t>Izvor   9.N.</t>
  </si>
  <si>
    <t>V.P. iz prošle godine - naknada za zbrinj. komun. otpada</t>
  </si>
  <si>
    <t>Izvor   9.P.</t>
  </si>
  <si>
    <t>V.P. iz prošle god. - od prodaje nefinanc. imovine  - PK</t>
  </si>
  <si>
    <t>Izvor   9.R.</t>
  </si>
  <si>
    <t>V.P. iz prošle godine - donacije PK</t>
  </si>
  <si>
    <t>Izvor   9.T.</t>
  </si>
  <si>
    <t>V.P. iz prethodne godine -  pomoći od izvanpror.kor.PK</t>
  </si>
  <si>
    <t>Izvor   9.U.</t>
  </si>
  <si>
    <t>V.P. iz prethodne godine - prihodi za posebne namjene - PK</t>
  </si>
  <si>
    <t>Izvor   9.Z.</t>
  </si>
  <si>
    <t>V.P. pomoći od izvanproračunskih korisnika</t>
  </si>
  <si>
    <t>SVEUKUPNO RASHODI / IZDACI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</si>
  <si>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</si>
  <si>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</si>
  <si>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</si>
  <si>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</si>
  <si>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</si>
  <si>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</si>
  <si>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</si>
  <si>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</si>
  <si>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</si>
  <si>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</si>
  <si>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</si>
  <si>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</si>
  <si>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</si>
  <si>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</si>
  <si>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</si>
  <si>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</si>
  <si>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</si>
  <si>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</si>
  <si>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</si>
  <si>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</si>
  <si>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</si>
  <si>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</si>
  <si>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43</t>
  </si>
  <si>
    <t>Rashodi za nabavu plemenitih metala i ostalih pohranjenih vrijednosti</t>
  </si>
  <si>
    <t>45</t>
  </si>
  <si>
    <t>Rashodi za dodatna ulaganja na nefinancijskoj imovini</t>
  </si>
  <si>
    <t>5</t>
  </si>
  <si>
    <t>Izdaci za financijsku imovinu i otplate zajmova</t>
  </si>
  <si>
    <t>53</t>
  </si>
  <si>
    <t>Izdaci za dionice i udjele u glavnici</t>
  </si>
  <si>
    <t>54</t>
  </si>
  <si>
    <t>Izdaci za otplatu glavnice primljenih kredita i zajmova</t>
  </si>
  <si>
    <t>IZVORNI PLAN 2017</t>
  </si>
  <si>
    <t>TEKUĆI PLAN 2017</t>
  </si>
  <si>
    <t>REALIZIRANO 2017</t>
  </si>
  <si>
    <t>NAZIV</t>
  </si>
  <si>
    <t>REALIZIRANO 2016</t>
  </si>
  <si>
    <t>Izvor   5.G.</t>
  </si>
  <si>
    <t>Pomoći od izvanproračunskih korisnika</t>
  </si>
  <si>
    <t>Izvor   6.2.</t>
  </si>
  <si>
    <t>Donacije od trgovačkih društava</t>
  </si>
  <si>
    <t>Izvor   8.1.</t>
  </si>
  <si>
    <t>Primici od zaduživanja</t>
  </si>
  <si>
    <t>8</t>
  </si>
  <si>
    <t>Primici od financijske imovine i zaduživanja</t>
  </si>
  <si>
    <t>84</t>
  </si>
  <si>
    <t>Izvor   8.2.</t>
  </si>
  <si>
    <t>Primici od financijske imovine</t>
  </si>
  <si>
    <t>83</t>
  </si>
  <si>
    <t>Primici od prodaje dionica i udjela u glavnici</t>
  </si>
  <si>
    <t>Izvor   9.8.</t>
  </si>
  <si>
    <t>V.P. iz prethodne godine - šumski  doprinos</t>
  </si>
  <si>
    <t>Izvor   9.D.</t>
  </si>
  <si>
    <t>V.P. iz prethodne godine  - prodaja zemljišta</t>
  </si>
  <si>
    <t>Izvor   9.E.</t>
  </si>
  <si>
    <t>V.P. iz prethodne godine  - donacije pravnih osoba</t>
  </si>
  <si>
    <t>Izvor   9.V.</t>
  </si>
  <si>
    <t>V.P. iz prethodne godine - prihodi od prodaje nefinan.imovin</t>
  </si>
  <si>
    <t>Račun prihoda i rashoda po izvorima financiranja</t>
  </si>
  <si>
    <t xml:space="preserve">I. OPĆI DIO </t>
  </si>
  <si>
    <t>6=5/2*100</t>
  </si>
  <si>
    <t>7=5/4*100</t>
  </si>
  <si>
    <t>V.P. iz prethodne godine - prihodi od prodaje nefinan.imovine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</si>
</sst>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[$-41A]d\.\ mmmm\ yyyy\."/>
  </numFmts>
  <fonts count="54">
    <font>
      <sz val="10"/>
      <name val="Arial"/>
      <family val="0"/>
    </font>
    <font>
      <sz val="10"/>
      <name val="Times New Roman"/>
      <family val="1"/>
    </font>
    <font>
      <b/>
      <sz val="11.9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3" borderId="0" xfId="0" applyFont="1" applyFill="1" applyAlignment="1" applyProtection="1">
      <alignment horizontal="left" vertical="center" wrapText="1" readingOrder="1"/>
      <protection locked="0"/>
    </xf>
    <xf numFmtId="0" fontId="6" fillId="33" borderId="0" xfId="0" applyFont="1" applyFill="1" applyAlignment="1" applyProtection="1">
      <alignment vertical="center" wrapText="1" readingOrder="1"/>
      <protection locked="0"/>
    </xf>
    <xf numFmtId="183" fontId="6" fillId="33" borderId="0" xfId="0" applyNumberFormat="1" applyFont="1" applyFill="1" applyAlignment="1" applyProtection="1">
      <alignment horizontal="center" vertical="center" wrapText="1"/>
      <protection locked="0"/>
    </xf>
    <xf numFmtId="0" fontId="1" fillId="34" borderId="0" xfId="0" applyFont="1" applyFill="1" applyAlignment="1">
      <alignment/>
    </xf>
    <xf numFmtId="183" fontId="7" fillId="35" borderId="0" xfId="0" applyNumberFormat="1" applyFont="1" applyFill="1" applyAlignment="1" applyProtection="1">
      <alignment horizontal="center" vertical="center" wrapText="1"/>
      <protection locked="0"/>
    </xf>
    <xf numFmtId="4" fontId="6" fillId="33" borderId="0" xfId="0" applyNumberFormat="1" applyFont="1" applyFill="1" applyAlignment="1" applyProtection="1">
      <alignment horizontal="center" vertical="center" wrapText="1"/>
      <protection locked="0"/>
    </xf>
    <xf numFmtId="4" fontId="1" fillId="0" borderId="0" xfId="0" applyNumberFormat="1" applyFont="1" applyAlignment="1">
      <alignment horizontal="center"/>
    </xf>
    <xf numFmtId="0" fontId="7" fillId="35" borderId="0" xfId="0" applyFont="1" applyFill="1" applyAlignment="1" applyProtection="1">
      <alignment horizontal="left" vertical="center" wrapText="1" readingOrder="1"/>
      <protection locked="0"/>
    </xf>
    <xf numFmtId="0" fontId="7" fillId="35" borderId="0" xfId="0" applyFont="1" applyFill="1" applyAlignment="1" applyProtection="1">
      <alignment vertical="center" wrapText="1" readingOrder="1"/>
      <protection locked="0"/>
    </xf>
    <xf numFmtId="4" fontId="7" fillId="35" borderId="0" xfId="0" applyNumberFormat="1" applyFont="1" applyFill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8" fillId="35" borderId="0" xfId="0" applyFont="1" applyFill="1" applyAlignment="1" applyProtection="1">
      <alignment horizontal="left" vertical="center" wrapText="1" readingOrder="1"/>
      <protection locked="0"/>
    </xf>
    <xf numFmtId="0" fontId="8" fillId="35" borderId="0" xfId="0" applyFont="1" applyFill="1" applyAlignment="1" applyProtection="1">
      <alignment vertical="center" wrapText="1" readingOrder="1"/>
      <protection locked="0"/>
    </xf>
    <xf numFmtId="4" fontId="8" fillId="35" borderId="0" xfId="0" applyNumberFormat="1" applyFont="1" applyFill="1" applyAlignment="1" applyProtection="1">
      <alignment horizontal="center" vertical="center" wrapText="1"/>
      <protection locked="0"/>
    </xf>
    <xf numFmtId="183" fontId="8" fillId="35" borderId="0" xfId="0" applyNumberFormat="1" applyFont="1" applyFill="1" applyAlignment="1" applyProtection="1">
      <alignment horizontal="center" vertical="center" wrapText="1"/>
      <protection locked="0"/>
    </xf>
    <xf numFmtId="0" fontId="9" fillId="34" borderId="0" xfId="0" applyFont="1" applyFill="1" applyAlignment="1" applyProtection="1">
      <alignment horizontal="left" vertical="center" wrapText="1" readingOrder="1"/>
      <protection locked="0"/>
    </xf>
    <xf numFmtId="0" fontId="9" fillId="34" borderId="0" xfId="0" applyFont="1" applyFill="1" applyAlignment="1" applyProtection="1">
      <alignment vertical="center" wrapText="1" readingOrder="1"/>
      <protection locked="0"/>
    </xf>
    <xf numFmtId="4" fontId="9" fillId="34" borderId="0" xfId="0" applyNumberFormat="1" applyFont="1" applyFill="1" applyAlignment="1" applyProtection="1">
      <alignment horizontal="center" vertical="center" wrapText="1"/>
      <protection locked="0"/>
    </xf>
    <xf numFmtId="183" fontId="9" fillId="34" borderId="0" xfId="0" applyNumberFormat="1" applyFont="1" applyFill="1" applyAlignment="1" applyProtection="1">
      <alignment horizontal="center" vertical="center" wrapText="1"/>
      <protection locked="0"/>
    </xf>
    <xf numFmtId="183" fontId="9" fillId="35" borderId="0" xfId="0" applyNumberFormat="1" applyFont="1" applyFill="1" applyAlignment="1" applyProtection="1">
      <alignment horizontal="center" vertical="center" wrapText="1"/>
      <protection locked="0"/>
    </xf>
    <xf numFmtId="4" fontId="1" fillId="34" borderId="0" xfId="0" applyNumberFormat="1" applyFont="1" applyFill="1" applyAlignment="1">
      <alignment horizontal="center"/>
    </xf>
    <xf numFmtId="183" fontId="8" fillId="34" borderId="0" xfId="0" applyNumberFormat="1" applyFont="1" applyFill="1" applyAlignment="1" applyProtection="1">
      <alignment horizontal="center" vertical="center" wrapText="1"/>
      <protection locked="0"/>
    </xf>
    <xf numFmtId="0" fontId="1" fillId="34" borderId="0" xfId="0" applyFont="1" applyFill="1" applyAlignment="1">
      <alignment horizontal="center"/>
    </xf>
    <xf numFmtId="0" fontId="5" fillId="34" borderId="0" xfId="0" applyFont="1" applyFill="1" applyAlignment="1" applyProtection="1">
      <alignment horizontal="left" vertical="center" wrapText="1" readingOrder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4" fontId="5" fillId="34" borderId="0" xfId="0" applyNumberFormat="1" applyFont="1" applyFill="1" applyAlignment="1" applyProtection="1">
      <alignment horizontal="center" vertical="center" wrapText="1"/>
      <protection locked="0"/>
    </xf>
    <xf numFmtId="183" fontId="5" fillId="34" borderId="0" xfId="0" applyNumberFormat="1" applyFont="1" applyFill="1" applyAlignment="1" applyProtection="1">
      <alignment horizontal="center" vertical="center" wrapText="1"/>
      <protection locked="0"/>
    </xf>
    <xf numFmtId="183" fontId="3" fillId="35" borderId="0" xfId="0" applyNumberFormat="1" applyFont="1" applyFill="1" applyAlignment="1" applyProtection="1">
      <alignment horizontal="center" vertical="center" wrapText="1"/>
      <protection locked="0"/>
    </xf>
    <xf numFmtId="183" fontId="16" fillId="35" borderId="0" xfId="0" applyNumberFormat="1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 wrapText="1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center" readingOrder="1"/>
    </xf>
    <xf numFmtId="0" fontId="4" fillId="35" borderId="0" xfId="0" applyFont="1" applyFill="1" applyAlignment="1" applyProtection="1">
      <alignment horizontal="left" vertical="center" wrapText="1" readingOrder="1"/>
      <protection locked="0"/>
    </xf>
    <xf numFmtId="0" fontId="4" fillId="35" borderId="0" xfId="0" applyFont="1" applyFill="1" applyAlignment="1" applyProtection="1">
      <alignment vertical="center" wrapText="1" readingOrder="1"/>
      <protection locked="0"/>
    </xf>
    <xf numFmtId="183" fontId="4" fillId="35" borderId="0" xfId="0" applyNumberFormat="1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left" vertical="center" wrapText="1" readingOrder="1"/>
      <protection locked="0"/>
    </xf>
    <xf numFmtId="0" fontId="3" fillId="35" borderId="0" xfId="0" applyFont="1" applyFill="1" applyAlignment="1" applyProtection="1">
      <alignment vertical="center" wrapText="1" readingOrder="1"/>
      <protection locked="0"/>
    </xf>
    <xf numFmtId="0" fontId="5" fillId="34" borderId="0" xfId="0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center" vertical="center" wrapText="1"/>
      <protection locked="0"/>
    </xf>
    <xf numFmtId="183" fontId="5" fillId="35" borderId="0" xfId="0" applyNumberFormat="1" applyFont="1" applyFill="1" applyAlignment="1" applyProtection="1">
      <alignment horizontal="center" vertical="center" wrapText="1"/>
      <protection locked="0"/>
    </xf>
    <xf numFmtId="4" fontId="4" fillId="35" borderId="0" xfId="0" applyNumberFormat="1" applyFont="1" applyFill="1" applyAlignment="1" applyProtection="1">
      <alignment horizontal="center" vertical="center" wrapText="1"/>
      <protection locked="0"/>
    </xf>
    <xf numFmtId="4" fontId="3" fillId="35" borderId="0" xfId="0" applyNumberFormat="1" applyFont="1" applyFill="1" applyAlignment="1" applyProtection="1">
      <alignment horizontal="center" vertical="center" wrapText="1"/>
      <protection locked="0"/>
    </xf>
    <xf numFmtId="0" fontId="4" fillId="35" borderId="0" xfId="0" applyFont="1" applyFill="1" applyAlignment="1" applyProtection="1">
      <alignment horizontal="center" vertical="center" wrapText="1"/>
      <protection locked="0"/>
    </xf>
    <xf numFmtId="4" fontId="4" fillId="34" borderId="0" xfId="0" applyNumberFormat="1" applyFont="1" applyFill="1" applyAlignment="1" applyProtection="1">
      <alignment horizontal="center" vertical="center" wrapText="1"/>
      <protection locked="0"/>
    </xf>
    <xf numFmtId="4" fontId="12" fillId="34" borderId="0" xfId="0" applyNumberFormat="1" applyFont="1" applyFill="1" applyAlignment="1" applyProtection="1">
      <alignment horizontal="center" vertical="center" wrapText="1"/>
      <protection locked="0"/>
    </xf>
    <xf numFmtId="0" fontId="5" fillId="35" borderId="0" xfId="0" applyFont="1" applyFill="1" applyAlignment="1" applyProtection="1">
      <alignment vertical="center" wrapText="1" readingOrder="1"/>
      <protection locked="0"/>
    </xf>
    <xf numFmtId="0" fontId="5" fillId="35" borderId="0" xfId="0" applyFont="1" applyFill="1" applyAlignment="1" applyProtection="1">
      <alignment horizontal="left" vertical="center" wrapText="1" readingOrder="1"/>
      <protection locked="0"/>
    </xf>
    <xf numFmtId="0" fontId="4" fillId="34" borderId="0" xfId="0" applyFont="1" applyFill="1" applyAlignment="1" applyProtection="1">
      <alignment horizontal="left" vertical="center" wrapText="1" readingOrder="1"/>
      <protection locked="0"/>
    </xf>
    <xf numFmtId="0" fontId="10" fillId="36" borderId="0" xfId="0" applyFont="1" applyFill="1" applyAlignment="1" applyProtection="1">
      <alignment horizontal="left" vertical="center" wrapText="1" readingOrder="1"/>
      <protection locked="0"/>
    </xf>
    <xf numFmtId="0" fontId="10" fillId="36" borderId="0" xfId="0" applyFont="1" applyFill="1" applyAlignment="1" applyProtection="1">
      <alignment vertical="center" wrapText="1" readingOrder="1"/>
      <protection locked="0"/>
    </xf>
    <xf numFmtId="183" fontId="10" fillId="36" borderId="0" xfId="0" applyNumberFormat="1" applyFont="1" applyFill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183" fontId="4" fillId="34" borderId="0" xfId="0" applyNumberFormat="1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 vertical="center"/>
    </xf>
    <xf numFmtId="4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4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17" fillId="35" borderId="0" xfId="0" applyFont="1" applyFill="1" applyAlignment="1" applyProtection="1">
      <alignment horizontal="left" vertical="center" wrapText="1" readingOrder="1"/>
      <protection locked="0"/>
    </xf>
    <xf numFmtId="0" fontId="17" fillId="35" borderId="0" xfId="0" applyFont="1" applyFill="1" applyAlignment="1" applyProtection="1">
      <alignment vertical="center" wrapText="1" readingOrder="1"/>
      <protection locked="0"/>
    </xf>
    <xf numFmtId="0" fontId="0" fillId="0" borderId="0" xfId="0" applyFont="1" applyAlignment="1">
      <alignment/>
    </xf>
    <xf numFmtId="183" fontId="10" fillId="37" borderId="0" xfId="0" applyNumberFormat="1" applyFont="1" applyFill="1" applyAlignment="1" applyProtection="1">
      <alignment horizontal="center" vertical="center" wrapText="1"/>
      <protection locked="0"/>
    </xf>
    <xf numFmtId="183" fontId="10" fillId="34" borderId="0" xfId="0" applyNumberFormat="1" applyFont="1" applyFill="1" applyAlignment="1" applyProtection="1">
      <alignment horizontal="center" vertical="center" wrapText="1"/>
      <protection locked="0"/>
    </xf>
    <xf numFmtId="183" fontId="11" fillId="34" borderId="0" xfId="0" applyNumberFormat="1" applyFont="1" applyFill="1" applyAlignment="1" applyProtection="1">
      <alignment horizontal="center" vertical="center" wrapText="1"/>
      <protection locked="0"/>
    </xf>
    <xf numFmtId="183" fontId="3" fillId="34" borderId="0" xfId="0" applyNumberFormat="1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83" fontId="17" fillId="35" borderId="0" xfId="0" applyNumberFormat="1" applyFont="1" applyFill="1" applyAlignment="1" applyProtection="1">
      <alignment horizontal="center" vertical="center" wrapText="1" readingOrder="1"/>
      <protection locked="0"/>
    </xf>
    <xf numFmtId="183" fontId="18" fillId="38" borderId="0" xfId="0" applyNumberFormat="1" applyFont="1" applyFill="1" applyAlignment="1" applyProtection="1">
      <alignment horizontal="center" vertical="center" wrapText="1" readingOrder="1"/>
      <protection locked="0"/>
    </xf>
    <xf numFmtId="183" fontId="19" fillId="0" borderId="0" xfId="0" applyNumberFormat="1" applyFont="1" applyAlignment="1" applyProtection="1">
      <alignment horizontal="center" vertical="center" wrapText="1" readingOrder="1"/>
      <protection locked="0"/>
    </xf>
    <xf numFmtId="183" fontId="7" fillId="35" borderId="0" xfId="0" applyNumberFormat="1" applyFont="1" applyFill="1" applyAlignment="1" applyProtection="1">
      <alignment horizontal="center" vertical="center" wrapText="1" readingOrder="1"/>
      <protection locked="0"/>
    </xf>
    <xf numFmtId="183" fontId="8" fillId="35" borderId="0" xfId="0" applyNumberFormat="1" applyFont="1" applyFill="1" applyAlignment="1" applyProtection="1">
      <alignment horizontal="center" vertical="center" wrapText="1" readingOrder="1"/>
      <protection locked="0"/>
    </xf>
    <xf numFmtId="183" fontId="9" fillId="34" borderId="0" xfId="0" applyNumberFormat="1" applyFont="1" applyFill="1" applyAlignment="1" applyProtection="1">
      <alignment horizontal="center" vertical="center" wrapText="1" readingOrder="1"/>
      <protection locked="0"/>
    </xf>
    <xf numFmtId="183" fontId="16" fillId="35" borderId="0" xfId="0" applyNumberFormat="1" applyFont="1" applyFill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vertical="center" wrapText="1" readingOrder="1"/>
      <protection locked="0"/>
    </xf>
    <xf numFmtId="183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15" fillId="0" borderId="0" xfId="0" applyFont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8" fillId="34" borderId="10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FFFF80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showGridLines="0" zoomScalePageLayoutView="0" workbookViewId="0" topLeftCell="A127">
      <selection activeCell="E193" sqref="E193"/>
    </sheetView>
  </sheetViews>
  <sheetFormatPr defaultColWidth="9.140625" defaultRowHeight="12.75"/>
  <cols>
    <col min="1" max="1" width="8.28125" style="1" customWidth="1"/>
    <col min="2" max="2" width="44.421875" style="1" customWidth="1"/>
    <col min="3" max="3" width="13.57421875" style="9" customWidth="1"/>
    <col min="4" max="5" width="14.7109375" style="2" customWidth="1"/>
    <col min="6" max="6" width="15.8515625" style="2" customWidth="1"/>
    <col min="7" max="7" width="10.00390625" style="2" customWidth="1"/>
    <col min="8" max="8" width="11.7109375" style="2" customWidth="1"/>
  </cols>
  <sheetData>
    <row r="1" spans="1:8" ht="15.75">
      <c r="A1" s="84" t="s">
        <v>187</v>
      </c>
      <c r="B1" s="84"/>
      <c r="C1" s="84"/>
      <c r="D1" s="84"/>
      <c r="E1" s="84"/>
      <c r="F1" s="84"/>
      <c r="G1" s="84"/>
      <c r="H1" s="84"/>
    </row>
    <row r="2" spans="1:8" ht="20.25" customHeight="1">
      <c r="A2" s="81" t="s">
        <v>186</v>
      </c>
      <c r="B2" s="82"/>
      <c r="C2" s="82"/>
      <c r="D2" s="82"/>
      <c r="E2" s="82"/>
      <c r="F2" s="82"/>
      <c r="G2" s="82"/>
      <c r="H2" s="82"/>
    </row>
    <row r="3" spans="1:8" ht="30" customHeight="1">
      <c r="A3" s="83" t="s">
        <v>163</v>
      </c>
      <c r="B3" s="83"/>
      <c r="C3" s="57" t="s">
        <v>164</v>
      </c>
      <c r="D3" s="58" t="s">
        <v>160</v>
      </c>
      <c r="E3" s="58" t="s">
        <v>161</v>
      </c>
      <c r="F3" s="58" t="s">
        <v>162</v>
      </c>
      <c r="G3" s="58" t="s">
        <v>0</v>
      </c>
      <c r="H3" s="58" t="s">
        <v>0</v>
      </c>
    </row>
    <row r="4" spans="1:8" ht="14.25" customHeight="1">
      <c r="A4" s="80">
        <v>1</v>
      </c>
      <c r="B4" s="80"/>
      <c r="C4" s="59">
        <v>2</v>
      </c>
      <c r="D4" s="60">
        <v>3</v>
      </c>
      <c r="E4" s="60">
        <v>4</v>
      </c>
      <c r="F4" s="60">
        <v>5</v>
      </c>
      <c r="G4" s="60" t="s">
        <v>188</v>
      </c>
      <c r="H4" s="60" t="s">
        <v>189</v>
      </c>
    </row>
    <row r="5" spans="1:8" ht="24.75" customHeight="1">
      <c r="A5" s="3" t="s">
        <v>1</v>
      </c>
      <c r="B5" s="4" t="s">
        <v>2</v>
      </c>
      <c r="C5" s="8">
        <v>264987528.24</v>
      </c>
      <c r="D5" s="5">
        <v>264486391</v>
      </c>
      <c r="E5" s="5">
        <v>264486391</v>
      </c>
      <c r="F5" s="5">
        <v>236587435.19</v>
      </c>
      <c r="G5" s="5">
        <f>F5/C5*100</f>
        <v>89.28247935341396</v>
      </c>
      <c r="H5" s="5">
        <v>89.4516478883785</v>
      </c>
    </row>
    <row r="6" spans="1:8" s="13" customFormat="1" ht="24.75" customHeight="1">
      <c r="A6" s="10" t="s">
        <v>3</v>
      </c>
      <c r="B6" s="11" t="s">
        <v>4</v>
      </c>
      <c r="C6" s="12">
        <v>125542680.72</v>
      </c>
      <c r="D6" s="7">
        <v>127059799</v>
      </c>
      <c r="E6" s="7">
        <v>127059799</v>
      </c>
      <c r="F6" s="7">
        <v>127381175.55</v>
      </c>
      <c r="G6" s="7">
        <f>F6/C6*100</f>
        <v>101.464438085483</v>
      </c>
      <c r="H6" s="7">
        <v>100.25293330583656</v>
      </c>
    </row>
    <row r="7" spans="1:8" s="13" customFormat="1" ht="24.75" customHeight="1">
      <c r="A7" s="14" t="s">
        <v>5</v>
      </c>
      <c r="B7" s="15" t="s">
        <v>6</v>
      </c>
      <c r="C7" s="16">
        <v>125542680.72</v>
      </c>
      <c r="D7" s="17">
        <v>127059799</v>
      </c>
      <c r="E7" s="17">
        <v>127059799</v>
      </c>
      <c r="F7" s="17">
        <v>127381175.55</v>
      </c>
      <c r="G7" s="17">
        <f>F7/C7*100</f>
        <v>101.464438085483</v>
      </c>
      <c r="H7" s="17">
        <v>100.25293330583656</v>
      </c>
    </row>
    <row r="8" spans="1:8" s="13" customFormat="1" ht="24.75" customHeight="1">
      <c r="A8" s="18" t="s">
        <v>7</v>
      </c>
      <c r="B8" s="19" t="s">
        <v>8</v>
      </c>
      <c r="C8" s="20">
        <v>117987426.41</v>
      </c>
      <c r="D8" s="21">
        <v>112870399</v>
      </c>
      <c r="E8" s="21">
        <v>112870399</v>
      </c>
      <c r="F8" s="21">
        <v>109768806.66</v>
      </c>
      <c r="G8" s="22">
        <f aca="true" t="shared" si="0" ref="G8:G71">F8/C8*100</f>
        <v>93.03432577515444</v>
      </c>
      <c r="H8" s="21">
        <v>97.25207639250038</v>
      </c>
    </row>
    <row r="9" spans="1:8" s="13" customFormat="1" ht="24.75" customHeight="1">
      <c r="A9" s="18" t="s">
        <v>9</v>
      </c>
      <c r="B9" s="19" t="s">
        <v>10</v>
      </c>
      <c r="C9" s="23">
        <v>0</v>
      </c>
      <c r="D9" s="21">
        <v>5000000</v>
      </c>
      <c r="E9" s="21">
        <v>5000000</v>
      </c>
      <c r="F9" s="21">
        <v>9095935.17</v>
      </c>
      <c r="G9" s="22"/>
      <c r="H9" s="21">
        <v>181.9187034</v>
      </c>
    </row>
    <row r="10" spans="1:8" s="13" customFormat="1" ht="24.75" customHeight="1">
      <c r="A10" s="18" t="s">
        <v>11</v>
      </c>
      <c r="B10" s="19" t="s">
        <v>12</v>
      </c>
      <c r="C10" s="20">
        <v>5040615.11</v>
      </c>
      <c r="D10" s="21">
        <v>6911000</v>
      </c>
      <c r="E10" s="21">
        <v>6911000</v>
      </c>
      <c r="F10" s="21">
        <v>6735261.21</v>
      </c>
      <c r="G10" s="22">
        <f t="shared" si="0"/>
        <v>133.6198274023743</v>
      </c>
      <c r="H10" s="21">
        <v>97.45711488930691</v>
      </c>
    </row>
    <row r="11" spans="1:8" s="13" customFormat="1" ht="24.75" customHeight="1">
      <c r="A11" s="18" t="s">
        <v>13</v>
      </c>
      <c r="B11" s="19" t="s">
        <v>14</v>
      </c>
      <c r="C11" s="20">
        <v>1966041.23</v>
      </c>
      <c r="D11" s="21">
        <v>1695400</v>
      </c>
      <c r="E11" s="21">
        <v>1695400</v>
      </c>
      <c r="F11" s="21">
        <v>1306123.98</v>
      </c>
      <c r="G11" s="22">
        <f t="shared" si="0"/>
        <v>66.4342110465303</v>
      </c>
      <c r="H11" s="21">
        <v>77.03928158546655</v>
      </c>
    </row>
    <row r="12" spans="1:8" s="13" customFormat="1" ht="24.75" customHeight="1">
      <c r="A12" s="18" t="s">
        <v>15</v>
      </c>
      <c r="B12" s="19" t="s">
        <v>16</v>
      </c>
      <c r="C12" s="20">
        <v>548597.97</v>
      </c>
      <c r="D12" s="21">
        <v>583000</v>
      </c>
      <c r="E12" s="21">
        <v>583000</v>
      </c>
      <c r="F12" s="21">
        <v>475048.53</v>
      </c>
      <c r="G12" s="22">
        <f t="shared" si="0"/>
        <v>86.59319865875553</v>
      </c>
      <c r="H12" s="21">
        <v>81.48345283018868</v>
      </c>
    </row>
    <row r="13" spans="1:8" s="13" customFormat="1" ht="24.75" customHeight="1">
      <c r="A13" s="10" t="s">
        <v>17</v>
      </c>
      <c r="B13" s="11" t="s">
        <v>18</v>
      </c>
      <c r="C13" s="12">
        <v>2193432.12</v>
      </c>
      <c r="D13" s="7">
        <v>2723898</v>
      </c>
      <c r="E13" s="7">
        <v>2723898</v>
      </c>
      <c r="F13" s="7">
        <v>2670979.49</v>
      </c>
      <c r="G13" s="17">
        <f t="shared" si="0"/>
        <v>121.77169585717564</v>
      </c>
      <c r="H13" s="7">
        <v>98.05725067531897</v>
      </c>
    </row>
    <row r="14" spans="1:8" s="13" customFormat="1" ht="24.75" customHeight="1">
      <c r="A14" s="14" t="s">
        <v>5</v>
      </c>
      <c r="B14" s="15" t="s">
        <v>6</v>
      </c>
      <c r="C14" s="16">
        <v>2193432.12</v>
      </c>
      <c r="D14" s="17">
        <v>2723898</v>
      </c>
      <c r="E14" s="17">
        <v>2723898</v>
      </c>
      <c r="F14" s="17">
        <v>2670979.49</v>
      </c>
      <c r="G14" s="17">
        <f t="shared" si="0"/>
        <v>121.77169585717564</v>
      </c>
      <c r="H14" s="17">
        <v>98.05725067531897</v>
      </c>
    </row>
    <row r="15" spans="1:8" s="13" customFormat="1" ht="24.75" customHeight="1">
      <c r="A15" s="18" t="s">
        <v>19</v>
      </c>
      <c r="B15" s="19" t="s">
        <v>20</v>
      </c>
      <c r="C15" s="20">
        <v>2193432.12</v>
      </c>
      <c r="D15" s="21">
        <v>2721898</v>
      </c>
      <c r="E15" s="21">
        <v>2721898</v>
      </c>
      <c r="F15" s="21">
        <v>2666415.76</v>
      </c>
      <c r="G15" s="22">
        <f t="shared" si="0"/>
        <v>121.56363243189854</v>
      </c>
      <c r="H15" s="21">
        <v>97.96163412442347</v>
      </c>
    </row>
    <row r="16" spans="1:8" s="13" customFormat="1" ht="24.75" customHeight="1">
      <c r="A16" s="18" t="s">
        <v>15</v>
      </c>
      <c r="B16" s="19" t="s">
        <v>16</v>
      </c>
      <c r="C16" s="20">
        <v>0</v>
      </c>
      <c r="D16" s="21">
        <v>2000</v>
      </c>
      <c r="E16" s="21">
        <v>2000</v>
      </c>
      <c r="F16" s="21">
        <v>4563.73</v>
      </c>
      <c r="G16" s="17"/>
      <c r="H16" s="21">
        <v>228.1865</v>
      </c>
    </row>
    <row r="17" spans="1:8" s="13" customFormat="1" ht="24.75" customHeight="1">
      <c r="A17" s="10" t="s">
        <v>21</v>
      </c>
      <c r="B17" s="11" t="s">
        <v>22</v>
      </c>
      <c r="C17" s="12">
        <v>36028429.24</v>
      </c>
      <c r="D17" s="7">
        <v>36016000</v>
      </c>
      <c r="E17" s="7">
        <v>36016000</v>
      </c>
      <c r="F17" s="7">
        <v>35964747.42</v>
      </c>
      <c r="G17" s="17">
        <f t="shared" si="0"/>
        <v>99.82324563867108</v>
      </c>
      <c r="H17" s="7">
        <v>99.85769496890269</v>
      </c>
    </row>
    <row r="18" spans="1:8" s="13" customFormat="1" ht="24.75" customHeight="1">
      <c r="A18" s="14" t="s">
        <v>5</v>
      </c>
      <c r="B18" s="15" t="s">
        <v>6</v>
      </c>
      <c r="C18" s="16">
        <v>36028429.24</v>
      </c>
      <c r="D18" s="17">
        <v>36016000</v>
      </c>
      <c r="E18" s="17">
        <v>36016000</v>
      </c>
      <c r="F18" s="17">
        <v>35964747.42</v>
      </c>
      <c r="G18" s="17">
        <f t="shared" si="0"/>
        <v>99.82324563867108</v>
      </c>
      <c r="H18" s="17">
        <v>99.85769496890269</v>
      </c>
    </row>
    <row r="19" spans="1:8" s="13" customFormat="1" ht="24.75" customHeight="1">
      <c r="A19" s="18" t="s">
        <v>13</v>
      </c>
      <c r="B19" s="19" t="s">
        <v>14</v>
      </c>
      <c r="C19" s="20">
        <v>36028429.24</v>
      </c>
      <c r="D19" s="21">
        <v>36016000</v>
      </c>
      <c r="E19" s="21">
        <v>36016000</v>
      </c>
      <c r="F19" s="21">
        <v>35964747.42</v>
      </c>
      <c r="G19" s="22">
        <f t="shared" si="0"/>
        <v>99.82324563867108</v>
      </c>
      <c r="H19" s="21">
        <v>99.85769496890269</v>
      </c>
    </row>
    <row r="20" spans="1:8" s="13" customFormat="1" ht="24.75" customHeight="1">
      <c r="A20" s="10" t="s">
        <v>23</v>
      </c>
      <c r="B20" s="11" t="s">
        <v>24</v>
      </c>
      <c r="C20" s="12">
        <v>3787784.47</v>
      </c>
      <c r="D20" s="7">
        <v>4901000</v>
      </c>
      <c r="E20" s="7">
        <v>4901000</v>
      </c>
      <c r="F20" s="7">
        <v>5049341.05</v>
      </c>
      <c r="G20" s="17">
        <f t="shared" si="0"/>
        <v>133.30592302681887</v>
      </c>
      <c r="H20" s="7">
        <v>103.02675066312997</v>
      </c>
    </row>
    <row r="21" spans="1:8" s="13" customFormat="1" ht="24.75" customHeight="1">
      <c r="A21" s="14" t="s">
        <v>5</v>
      </c>
      <c r="B21" s="15" t="s">
        <v>6</v>
      </c>
      <c r="C21" s="16">
        <v>3787784.47</v>
      </c>
      <c r="D21" s="17">
        <v>4901000</v>
      </c>
      <c r="E21" s="17">
        <v>4901000</v>
      </c>
      <c r="F21" s="17">
        <v>5049341.05</v>
      </c>
      <c r="G21" s="17">
        <f t="shared" si="0"/>
        <v>133.30592302681887</v>
      </c>
      <c r="H21" s="17">
        <v>103.02675066312997</v>
      </c>
    </row>
    <row r="22" spans="1:8" s="13" customFormat="1" ht="24.75" customHeight="1">
      <c r="A22" s="18" t="s">
        <v>13</v>
      </c>
      <c r="B22" s="19" t="s">
        <v>14</v>
      </c>
      <c r="C22" s="20">
        <v>3787784.47</v>
      </c>
      <c r="D22" s="21">
        <v>4901000</v>
      </c>
      <c r="E22" s="21">
        <v>4901000</v>
      </c>
      <c r="F22" s="21">
        <v>5049341.05</v>
      </c>
      <c r="G22" s="22">
        <f t="shared" si="0"/>
        <v>133.30592302681887</v>
      </c>
      <c r="H22" s="21">
        <v>103.02675066312997</v>
      </c>
    </row>
    <row r="23" spans="1:8" s="13" customFormat="1" ht="24.75" customHeight="1">
      <c r="A23" s="10" t="s">
        <v>25</v>
      </c>
      <c r="B23" s="11" t="s">
        <v>26</v>
      </c>
      <c r="C23" s="12">
        <v>801224.81</v>
      </c>
      <c r="D23" s="7">
        <v>768556</v>
      </c>
      <c r="E23" s="7">
        <v>768556</v>
      </c>
      <c r="F23" s="7">
        <v>748429.46</v>
      </c>
      <c r="G23" s="17">
        <f t="shared" si="0"/>
        <v>93.41066959721329</v>
      </c>
      <c r="H23" s="7">
        <v>97.38125263481126</v>
      </c>
    </row>
    <row r="24" spans="1:8" s="13" customFormat="1" ht="24.75" customHeight="1">
      <c r="A24" s="14" t="s">
        <v>5</v>
      </c>
      <c r="B24" s="15" t="s">
        <v>6</v>
      </c>
      <c r="C24" s="16">
        <v>801224.81</v>
      </c>
      <c r="D24" s="17">
        <v>768556</v>
      </c>
      <c r="E24" s="17">
        <v>768556</v>
      </c>
      <c r="F24" s="17">
        <v>748429.46</v>
      </c>
      <c r="G24" s="17">
        <f t="shared" si="0"/>
        <v>93.41066959721329</v>
      </c>
      <c r="H24" s="17">
        <v>97.38125263481126</v>
      </c>
    </row>
    <row r="25" spans="1:8" s="13" customFormat="1" ht="24.75" customHeight="1">
      <c r="A25" s="18" t="s">
        <v>11</v>
      </c>
      <c r="B25" s="19" t="s">
        <v>12</v>
      </c>
      <c r="C25" s="20">
        <v>801224.81</v>
      </c>
      <c r="D25" s="21">
        <v>768556</v>
      </c>
      <c r="E25" s="21">
        <v>768556</v>
      </c>
      <c r="F25" s="21">
        <v>748429.46</v>
      </c>
      <c r="G25" s="22">
        <f t="shared" si="0"/>
        <v>93.41066959721329</v>
      </c>
      <c r="H25" s="21">
        <v>97.38125263481126</v>
      </c>
    </row>
    <row r="26" spans="1:8" s="13" customFormat="1" ht="24.75" customHeight="1">
      <c r="A26" s="10" t="s">
        <v>27</v>
      </c>
      <c r="B26" s="11" t="s">
        <v>28</v>
      </c>
      <c r="C26" s="12">
        <v>364632.05</v>
      </c>
      <c r="D26" s="7">
        <v>368177</v>
      </c>
      <c r="E26" s="7">
        <v>368177</v>
      </c>
      <c r="F26" s="7">
        <v>332170.42</v>
      </c>
      <c r="G26" s="17">
        <f t="shared" si="0"/>
        <v>91.09742821564917</v>
      </c>
      <c r="H26" s="7">
        <v>90.2203070805618</v>
      </c>
    </row>
    <row r="27" spans="1:8" s="13" customFormat="1" ht="24.75" customHeight="1">
      <c r="A27" s="14" t="s">
        <v>5</v>
      </c>
      <c r="B27" s="15" t="s">
        <v>6</v>
      </c>
      <c r="C27" s="16">
        <v>364632.05</v>
      </c>
      <c r="D27" s="17">
        <v>368177</v>
      </c>
      <c r="E27" s="17">
        <v>368177</v>
      </c>
      <c r="F27" s="17">
        <v>332170.42</v>
      </c>
      <c r="G27" s="17">
        <f t="shared" si="0"/>
        <v>91.09742821564917</v>
      </c>
      <c r="H27" s="17">
        <v>90.2203070805618</v>
      </c>
    </row>
    <row r="28" spans="1:8" s="13" customFormat="1" ht="24.75" customHeight="1">
      <c r="A28" s="18" t="s">
        <v>13</v>
      </c>
      <c r="B28" s="19" t="s">
        <v>14</v>
      </c>
      <c r="C28" s="20">
        <v>364632.05</v>
      </c>
      <c r="D28" s="21">
        <v>368177</v>
      </c>
      <c r="E28" s="21">
        <v>368177</v>
      </c>
      <c r="F28" s="21">
        <v>332170.42</v>
      </c>
      <c r="G28" s="22">
        <f t="shared" si="0"/>
        <v>91.09742821564917</v>
      </c>
      <c r="H28" s="21">
        <v>90.2203070805618</v>
      </c>
    </row>
    <row r="29" spans="1:8" s="13" customFormat="1" ht="24.75" customHeight="1">
      <c r="A29" s="10" t="s">
        <v>29</v>
      </c>
      <c r="B29" s="11" t="s">
        <v>30</v>
      </c>
      <c r="C29" s="12">
        <v>707017.84</v>
      </c>
      <c r="D29" s="7">
        <v>180000</v>
      </c>
      <c r="E29" s="7">
        <v>180000</v>
      </c>
      <c r="F29" s="7">
        <v>166252.91</v>
      </c>
      <c r="G29" s="17">
        <f t="shared" si="0"/>
        <v>23.514669728843053</v>
      </c>
      <c r="H29" s="7">
        <v>92.36272777777776</v>
      </c>
    </row>
    <row r="30" spans="1:8" s="13" customFormat="1" ht="24.75" customHeight="1">
      <c r="A30" s="14" t="s">
        <v>5</v>
      </c>
      <c r="B30" s="15" t="s">
        <v>6</v>
      </c>
      <c r="C30" s="16">
        <v>707017.84</v>
      </c>
      <c r="D30" s="17">
        <v>180000</v>
      </c>
      <c r="E30" s="17">
        <v>180000</v>
      </c>
      <c r="F30" s="17">
        <v>166252.91</v>
      </c>
      <c r="G30" s="17">
        <f t="shared" si="0"/>
        <v>23.514669728843053</v>
      </c>
      <c r="H30" s="17">
        <v>92.36272777777776</v>
      </c>
    </row>
    <row r="31" spans="1:8" s="13" customFormat="1" ht="24.75" customHeight="1">
      <c r="A31" s="18" t="s">
        <v>11</v>
      </c>
      <c r="B31" s="19" t="s">
        <v>12</v>
      </c>
      <c r="C31" s="20">
        <v>707017.84</v>
      </c>
      <c r="D31" s="21">
        <v>180000</v>
      </c>
      <c r="E31" s="21">
        <v>180000</v>
      </c>
      <c r="F31" s="21">
        <v>166252.91</v>
      </c>
      <c r="G31" s="22">
        <f t="shared" si="0"/>
        <v>23.514669728843053</v>
      </c>
      <c r="H31" s="21">
        <v>92.36272777777776</v>
      </c>
    </row>
    <row r="32" spans="1:8" s="13" customFormat="1" ht="24.75" customHeight="1">
      <c r="A32" s="10" t="s">
        <v>31</v>
      </c>
      <c r="B32" s="11" t="s">
        <v>32</v>
      </c>
      <c r="C32" s="12">
        <v>578251.16</v>
      </c>
      <c r="D32" s="7">
        <v>557000</v>
      </c>
      <c r="E32" s="7">
        <v>557000</v>
      </c>
      <c r="F32" s="7">
        <v>579827.4</v>
      </c>
      <c r="G32" s="17">
        <f t="shared" si="0"/>
        <v>100.2725874341523</v>
      </c>
      <c r="H32" s="7">
        <v>104.09827648114901</v>
      </c>
    </row>
    <row r="33" spans="1:8" s="13" customFormat="1" ht="24.75" customHeight="1">
      <c r="A33" s="14" t="s">
        <v>5</v>
      </c>
      <c r="B33" s="15" t="s">
        <v>6</v>
      </c>
      <c r="C33" s="16">
        <v>578251.16</v>
      </c>
      <c r="D33" s="17">
        <v>557000</v>
      </c>
      <c r="E33" s="17">
        <v>557000</v>
      </c>
      <c r="F33" s="17">
        <v>579827.4</v>
      </c>
      <c r="G33" s="17">
        <f t="shared" si="0"/>
        <v>100.2725874341523</v>
      </c>
      <c r="H33" s="17">
        <v>104.09827648114901</v>
      </c>
    </row>
    <row r="34" spans="1:8" s="13" customFormat="1" ht="24.75" customHeight="1">
      <c r="A34" s="18" t="s">
        <v>11</v>
      </c>
      <c r="B34" s="19" t="s">
        <v>12</v>
      </c>
      <c r="C34" s="20">
        <v>578251.16</v>
      </c>
      <c r="D34" s="21">
        <v>557000</v>
      </c>
      <c r="E34" s="21">
        <v>557000</v>
      </c>
      <c r="F34" s="21">
        <v>579827.4</v>
      </c>
      <c r="G34" s="22">
        <f t="shared" si="0"/>
        <v>100.2725874341523</v>
      </c>
      <c r="H34" s="21">
        <v>104.09827648114901</v>
      </c>
    </row>
    <row r="35" spans="1:8" s="13" customFormat="1" ht="24.75" customHeight="1">
      <c r="A35" s="10" t="s">
        <v>33</v>
      </c>
      <c r="B35" s="11" t="s">
        <v>34</v>
      </c>
      <c r="C35" s="12">
        <v>15285523.72</v>
      </c>
      <c r="D35" s="7">
        <v>17295478</v>
      </c>
      <c r="E35" s="7">
        <v>17295478</v>
      </c>
      <c r="F35" s="7">
        <v>16929876.55</v>
      </c>
      <c r="G35" s="17">
        <f t="shared" si="0"/>
        <v>110.75758253443738</v>
      </c>
      <c r="H35" s="7">
        <v>97.88614428580696</v>
      </c>
    </row>
    <row r="36" spans="1:8" s="13" customFormat="1" ht="24.75" customHeight="1">
      <c r="A36" s="14" t="s">
        <v>5</v>
      </c>
      <c r="B36" s="15" t="s">
        <v>6</v>
      </c>
      <c r="C36" s="16">
        <v>15285523.72</v>
      </c>
      <c r="D36" s="17">
        <v>17295478</v>
      </c>
      <c r="E36" s="17">
        <v>17295478</v>
      </c>
      <c r="F36" s="17">
        <v>16929876.55</v>
      </c>
      <c r="G36" s="24">
        <f t="shared" si="0"/>
        <v>110.75758253443738</v>
      </c>
      <c r="H36" s="17">
        <v>97.88614428580696</v>
      </c>
    </row>
    <row r="37" spans="1:8" s="13" customFormat="1" ht="24.75" customHeight="1">
      <c r="A37" s="18" t="s">
        <v>13</v>
      </c>
      <c r="B37" s="19" t="s">
        <v>14</v>
      </c>
      <c r="C37" s="20">
        <v>15263671.76</v>
      </c>
      <c r="D37" s="21">
        <v>17288998</v>
      </c>
      <c r="E37" s="21">
        <v>17288998</v>
      </c>
      <c r="F37" s="21">
        <v>16926396.55</v>
      </c>
      <c r="G37" s="22">
        <f t="shared" si="0"/>
        <v>110.89334739467695</v>
      </c>
      <c r="H37" s="21">
        <v>97.90270407805009</v>
      </c>
    </row>
    <row r="38" spans="1:8" s="13" customFormat="1" ht="24.75" customHeight="1">
      <c r="A38" s="18" t="s">
        <v>15</v>
      </c>
      <c r="B38" s="19" t="s">
        <v>16</v>
      </c>
      <c r="C38" s="20">
        <v>21851.96</v>
      </c>
      <c r="D38" s="21">
        <v>6480</v>
      </c>
      <c r="E38" s="21">
        <v>6480</v>
      </c>
      <c r="F38" s="21">
        <v>3480</v>
      </c>
      <c r="G38" s="22">
        <f t="shared" si="0"/>
        <v>15.925344911852301</v>
      </c>
      <c r="H38" s="21">
        <v>53.7037037037037</v>
      </c>
    </row>
    <row r="39" spans="1:8" s="13" customFormat="1" ht="24.75" customHeight="1">
      <c r="A39" s="10" t="s">
        <v>35</v>
      </c>
      <c r="B39" s="11" t="s">
        <v>36</v>
      </c>
      <c r="C39" s="12">
        <v>1399458.01</v>
      </c>
      <c r="D39" s="7">
        <v>985000</v>
      </c>
      <c r="E39" s="7">
        <v>985000</v>
      </c>
      <c r="F39" s="7">
        <v>1021282.53</v>
      </c>
      <c r="G39" s="17">
        <f t="shared" si="0"/>
        <v>72.97700414748421</v>
      </c>
      <c r="H39" s="7">
        <v>103.68350558375634</v>
      </c>
    </row>
    <row r="40" spans="1:8" s="13" customFormat="1" ht="24.75" customHeight="1">
      <c r="A40" s="14" t="s">
        <v>5</v>
      </c>
      <c r="B40" s="15" t="s">
        <v>6</v>
      </c>
      <c r="C40" s="16">
        <v>1399458.01</v>
      </c>
      <c r="D40" s="17">
        <v>985000</v>
      </c>
      <c r="E40" s="17">
        <v>985000</v>
      </c>
      <c r="F40" s="17">
        <v>1021282.53</v>
      </c>
      <c r="G40" s="17">
        <f t="shared" si="0"/>
        <v>72.97700414748421</v>
      </c>
      <c r="H40" s="17">
        <v>103.68350558375634</v>
      </c>
    </row>
    <row r="41" spans="1:8" s="13" customFormat="1" ht="24.75" customHeight="1">
      <c r="A41" s="18" t="s">
        <v>11</v>
      </c>
      <c r="B41" s="19" t="s">
        <v>12</v>
      </c>
      <c r="C41" s="20">
        <v>31050.82</v>
      </c>
      <c r="D41" s="21">
        <v>25000</v>
      </c>
      <c r="E41" s="21">
        <v>25000</v>
      </c>
      <c r="F41" s="21">
        <v>23965.95</v>
      </c>
      <c r="G41" s="22">
        <f t="shared" si="0"/>
        <v>77.18298582774949</v>
      </c>
      <c r="H41" s="21">
        <v>95.8638</v>
      </c>
    </row>
    <row r="42" spans="1:8" s="13" customFormat="1" ht="24.75" customHeight="1">
      <c r="A42" s="18" t="s">
        <v>13</v>
      </c>
      <c r="B42" s="19" t="s">
        <v>14</v>
      </c>
      <c r="C42" s="20">
        <v>1368407.19</v>
      </c>
      <c r="D42" s="21">
        <v>960000</v>
      </c>
      <c r="E42" s="21">
        <v>960000</v>
      </c>
      <c r="F42" s="21">
        <v>997316.58</v>
      </c>
      <c r="G42" s="22">
        <f t="shared" si="0"/>
        <v>72.88156531828804</v>
      </c>
      <c r="H42" s="21">
        <v>103.88714375</v>
      </c>
    </row>
    <row r="43" spans="1:8" s="13" customFormat="1" ht="24.75" customHeight="1">
      <c r="A43" s="10" t="s">
        <v>37</v>
      </c>
      <c r="B43" s="11" t="s">
        <v>38</v>
      </c>
      <c r="C43" s="12">
        <v>2002</v>
      </c>
      <c r="D43" s="7">
        <v>1848</v>
      </c>
      <c r="E43" s="7">
        <v>1848</v>
      </c>
      <c r="F43" s="7">
        <v>1848</v>
      </c>
      <c r="G43" s="17">
        <f t="shared" si="0"/>
        <v>92.3076923076923</v>
      </c>
      <c r="H43" s="7">
        <v>100</v>
      </c>
    </row>
    <row r="44" spans="1:8" s="13" customFormat="1" ht="24.75" customHeight="1">
      <c r="A44" s="14" t="s">
        <v>5</v>
      </c>
      <c r="B44" s="15" t="s">
        <v>6</v>
      </c>
      <c r="C44" s="16">
        <v>2002</v>
      </c>
      <c r="D44" s="17">
        <v>1848</v>
      </c>
      <c r="E44" s="17">
        <v>1848</v>
      </c>
      <c r="F44" s="17">
        <v>1848</v>
      </c>
      <c r="G44" s="17">
        <f t="shared" si="0"/>
        <v>92.3076923076923</v>
      </c>
      <c r="H44" s="17">
        <v>100</v>
      </c>
    </row>
    <row r="45" spans="1:8" s="13" customFormat="1" ht="24.75" customHeight="1">
      <c r="A45" s="18" t="s">
        <v>11</v>
      </c>
      <c r="B45" s="19" t="s">
        <v>12</v>
      </c>
      <c r="C45" s="20">
        <v>2002</v>
      </c>
      <c r="D45" s="21">
        <v>1848</v>
      </c>
      <c r="E45" s="21">
        <v>1848</v>
      </c>
      <c r="F45" s="21">
        <v>1848</v>
      </c>
      <c r="G45" s="22">
        <f t="shared" si="0"/>
        <v>92.3076923076923</v>
      </c>
      <c r="H45" s="21">
        <v>100</v>
      </c>
    </row>
    <row r="46" spans="1:8" s="13" customFormat="1" ht="24.75" customHeight="1">
      <c r="A46" s="10" t="s">
        <v>39</v>
      </c>
      <c r="B46" s="11" t="s">
        <v>40</v>
      </c>
      <c r="C46" s="12">
        <v>3000</v>
      </c>
      <c r="D46" s="7">
        <v>250000</v>
      </c>
      <c r="E46" s="7">
        <v>250000</v>
      </c>
      <c r="F46" s="7">
        <v>249686.27</v>
      </c>
      <c r="G46" s="17">
        <f t="shared" si="0"/>
        <v>8322.875666666667</v>
      </c>
      <c r="H46" s="7">
        <v>99.874508</v>
      </c>
    </row>
    <row r="47" spans="1:8" s="13" customFormat="1" ht="24.75" customHeight="1">
      <c r="A47" s="14" t="s">
        <v>5</v>
      </c>
      <c r="B47" s="15" t="s">
        <v>6</v>
      </c>
      <c r="C47" s="16">
        <v>3000</v>
      </c>
      <c r="D47" s="17">
        <v>250000</v>
      </c>
      <c r="E47" s="17">
        <v>250000</v>
      </c>
      <c r="F47" s="17">
        <v>249686.27</v>
      </c>
      <c r="G47" s="17">
        <f t="shared" si="0"/>
        <v>8322.875666666667</v>
      </c>
      <c r="H47" s="17">
        <v>99.874508</v>
      </c>
    </row>
    <row r="48" spans="1:8" s="13" customFormat="1" ht="24.75" customHeight="1">
      <c r="A48" s="18" t="s">
        <v>9</v>
      </c>
      <c r="B48" s="19" t="s">
        <v>10</v>
      </c>
      <c r="C48" s="20">
        <v>3000</v>
      </c>
      <c r="D48" s="21">
        <v>250000</v>
      </c>
      <c r="E48" s="21">
        <v>250000</v>
      </c>
      <c r="F48" s="21">
        <v>249686.27</v>
      </c>
      <c r="G48" s="22">
        <f t="shared" si="0"/>
        <v>8322.875666666667</v>
      </c>
      <c r="H48" s="21">
        <v>99.874508</v>
      </c>
    </row>
    <row r="49" spans="1:8" s="13" customFormat="1" ht="24.75" customHeight="1">
      <c r="A49" s="10" t="s">
        <v>41</v>
      </c>
      <c r="B49" s="11" t="s">
        <v>42</v>
      </c>
      <c r="C49" s="12">
        <v>8406374.87</v>
      </c>
      <c r="D49" s="7">
        <v>6402076</v>
      </c>
      <c r="E49" s="7">
        <v>6402076</v>
      </c>
      <c r="F49" s="7">
        <v>6065217.32</v>
      </c>
      <c r="G49" s="17">
        <f t="shared" si="0"/>
        <v>72.15021235425824</v>
      </c>
      <c r="H49" s="7">
        <v>94.73828989221622</v>
      </c>
    </row>
    <row r="50" spans="1:8" s="13" customFormat="1" ht="24.75" customHeight="1">
      <c r="A50" s="14" t="s">
        <v>5</v>
      </c>
      <c r="B50" s="15" t="s">
        <v>6</v>
      </c>
      <c r="C50" s="16">
        <v>8406374.87</v>
      </c>
      <c r="D50" s="17">
        <v>6402076</v>
      </c>
      <c r="E50" s="17">
        <v>6402076</v>
      </c>
      <c r="F50" s="17">
        <v>6065217.32</v>
      </c>
      <c r="G50" s="17">
        <f t="shared" si="0"/>
        <v>72.15021235425824</v>
      </c>
      <c r="H50" s="17">
        <v>94.73828989221622</v>
      </c>
    </row>
    <row r="51" spans="1:8" s="13" customFormat="1" ht="24.75" customHeight="1">
      <c r="A51" s="18" t="s">
        <v>9</v>
      </c>
      <c r="B51" s="19" t="s">
        <v>10</v>
      </c>
      <c r="C51" s="20">
        <v>8406374.87</v>
      </c>
      <c r="D51" s="21">
        <v>6402076</v>
      </c>
      <c r="E51" s="21">
        <v>6402076</v>
      </c>
      <c r="F51" s="21">
        <v>6065217.32</v>
      </c>
      <c r="G51" s="22">
        <f t="shared" si="0"/>
        <v>72.15021235425824</v>
      </c>
      <c r="H51" s="21">
        <v>94.73828989221622</v>
      </c>
    </row>
    <row r="52" spans="1:8" s="13" customFormat="1" ht="24.75" customHeight="1">
      <c r="A52" s="10" t="s">
        <v>43</v>
      </c>
      <c r="B52" s="11" t="s">
        <v>44</v>
      </c>
      <c r="C52" s="12">
        <v>2383739.01</v>
      </c>
      <c r="D52" s="7">
        <v>557131</v>
      </c>
      <c r="E52" s="7">
        <v>557131</v>
      </c>
      <c r="F52" s="7">
        <v>517130.96</v>
      </c>
      <c r="G52" s="17">
        <f t="shared" si="0"/>
        <v>21.694109876567406</v>
      </c>
      <c r="H52" s="7">
        <v>92.82035284340667</v>
      </c>
    </row>
    <row r="53" spans="1:8" s="13" customFormat="1" ht="24.75" customHeight="1">
      <c r="A53" s="14" t="s">
        <v>5</v>
      </c>
      <c r="B53" s="15" t="s">
        <v>6</v>
      </c>
      <c r="C53" s="16">
        <v>2383739.01</v>
      </c>
      <c r="D53" s="17">
        <v>557131</v>
      </c>
      <c r="E53" s="17">
        <v>557131</v>
      </c>
      <c r="F53" s="17">
        <v>517130.96</v>
      </c>
      <c r="G53" s="17">
        <f t="shared" si="0"/>
        <v>21.694109876567406</v>
      </c>
      <c r="H53" s="17">
        <v>92.82035284340667</v>
      </c>
    </row>
    <row r="54" spans="1:8" s="13" customFormat="1" ht="24.75" customHeight="1">
      <c r="A54" s="18" t="s">
        <v>9</v>
      </c>
      <c r="B54" s="19" t="s">
        <v>10</v>
      </c>
      <c r="C54" s="20">
        <v>2383739.01</v>
      </c>
      <c r="D54" s="21">
        <v>557131</v>
      </c>
      <c r="E54" s="21">
        <v>557131</v>
      </c>
      <c r="F54" s="21">
        <v>517130.96</v>
      </c>
      <c r="G54" s="22">
        <f t="shared" si="0"/>
        <v>21.694109876567406</v>
      </c>
      <c r="H54" s="21">
        <v>92.82035284340667</v>
      </c>
    </row>
    <row r="55" spans="1:8" s="13" customFormat="1" ht="24.75" customHeight="1">
      <c r="A55" s="10" t="s">
        <v>45</v>
      </c>
      <c r="B55" s="11" t="s">
        <v>46</v>
      </c>
      <c r="C55" s="12">
        <v>10087068.46</v>
      </c>
      <c r="D55" s="7">
        <v>10075726</v>
      </c>
      <c r="E55" s="7">
        <v>10075726</v>
      </c>
      <c r="F55" s="7">
        <v>10027863.59</v>
      </c>
      <c r="G55" s="17">
        <f t="shared" si="0"/>
        <v>99.41306168155023</v>
      </c>
      <c r="H55" s="7">
        <v>99.52497308878783</v>
      </c>
    </row>
    <row r="56" spans="1:8" s="13" customFormat="1" ht="24.75" customHeight="1">
      <c r="A56" s="14" t="s">
        <v>5</v>
      </c>
      <c r="B56" s="15" t="s">
        <v>6</v>
      </c>
      <c r="C56" s="16">
        <v>10087068.46</v>
      </c>
      <c r="D56" s="17">
        <v>10075726</v>
      </c>
      <c r="E56" s="17">
        <v>10075726</v>
      </c>
      <c r="F56" s="17">
        <v>10027863.59</v>
      </c>
      <c r="G56" s="17">
        <f t="shared" si="0"/>
        <v>99.41306168155023</v>
      </c>
      <c r="H56" s="17">
        <v>99.52497308878783</v>
      </c>
    </row>
    <row r="57" spans="1:8" s="13" customFormat="1" ht="24.75" customHeight="1">
      <c r="A57" s="18" t="s">
        <v>7</v>
      </c>
      <c r="B57" s="19" t="s">
        <v>8</v>
      </c>
      <c r="C57" s="20">
        <v>2886047.18</v>
      </c>
      <c r="D57" s="21">
        <v>2989505</v>
      </c>
      <c r="E57" s="21">
        <v>2989505</v>
      </c>
      <c r="F57" s="21">
        <v>2622931.09</v>
      </c>
      <c r="G57" s="22">
        <f t="shared" si="0"/>
        <v>90.88316740546146</v>
      </c>
      <c r="H57" s="21">
        <v>87.73797300890949</v>
      </c>
    </row>
    <row r="58" spans="1:8" s="13" customFormat="1" ht="24.75" customHeight="1">
      <c r="A58" s="18" t="s">
        <v>9</v>
      </c>
      <c r="B58" s="19" t="s">
        <v>10</v>
      </c>
      <c r="C58" s="20">
        <v>7201021.28</v>
      </c>
      <c r="D58" s="21">
        <v>7086221</v>
      </c>
      <c r="E58" s="21">
        <v>7086221</v>
      </c>
      <c r="F58" s="21">
        <v>7404932.5</v>
      </c>
      <c r="G58" s="22">
        <f t="shared" si="0"/>
        <v>102.83169861706061</v>
      </c>
      <c r="H58" s="21">
        <v>104.49762292200596</v>
      </c>
    </row>
    <row r="59" spans="1:8" s="13" customFormat="1" ht="24.75" customHeight="1">
      <c r="A59" s="10" t="s">
        <v>47</v>
      </c>
      <c r="B59" s="11" t="s">
        <v>48</v>
      </c>
      <c r="C59" s="12">
        <v>6999940.38</v>
      </c>
      <c r="D59" s="7">
        <v>6967247</v>
      </c>
      <c r="E59" s="7">
        <v>6967247</v>
      </c>
      <c r="F59" s="7">
        <v>6967247</v>
      </c>
      <c r="G59" s="17">
        <f t="shared" si="0"/>
        <v>99.53294773633486</v>
      </c>
      <c r="H59" s="7">
        <v>100</v>
      </c>
    </row>
    <row r="60" spans="1:8" s="13" customFormat="1" ht="24.75" customHeight="1">
      <c r="A60" s="14" t="s">
        <v>5</v>
      </c>
      <c r="B60" s="15" t="s">
        <v>6</v>
      </c>
      <c r="C60" s="16">
        <v>6999940.38</v>
      </c>
      <c r="D60" s="17">
        <v>6967247</v>
      </c>
      <c r="E60" s="17">
        <v>6967247</v>
      </c>
      <c r="F60" s="17">
        <v>6967247</v>
      </c>
      <c r="G60" s="17">
        <f t="shared" si="0"/>
        <v>99.53294773633486</v>
      </c>
      <c r="H60" s="17">
        <v>100</v>
      </c>
    </row>
    <row r="61" spans="1:8" s="13" customFormat="1" ht="24.75" customHeight="1">
      <c r="A61" s="18" t="s">
        <v>7</v>
      </c>
      <c r="B61" s="19" t="s">
        <v>8</v>
      </c>
      <c r="C61" s="20">
        <v>1518972.2</v>
      </c>
      <c r="D61" s="21">
        <v>1520000</v>
      </c>
      <c r="E61" s="21">
        <v>1520000</v>
      </c>
      <c r="F61" s="21">
        <v>1380490.05</v>
      </c>
      <c r="G61" s="22">
        <f t="shared" si="0"/>
        <v>90.88316757870882</v>
      </c>
      <c r="H61" s="21">
        <v>90.82171381578947</v>
      </c>
    </row>
    <row r="62" spans="1:8" s="13" customFormat="1" ht="24.75" customHeight="1">
      <c r="A62" s="18" t="s">
        <v>9</v>
      </c>
      <c r="B62" s="19" t="s">
        <v>10</v>
      </c>
      <c r="C62" s="20">
        <v>5480968.18</v>
      </c>
      <c r="D62" s="21">
        <v>5447247</v>
      </c>
      <c r="E62" s="21">
        <v>5447247</v>
      </c>
      <c r="F62" s="21">
        <v>5586756.95</v>
      </c>
      <c r="G62" s="22">
        <f t="shared" si="0"/>
        <v>101.93011100458533</v>
      </c>
      <c r="H62" s="21">
        <v>102.56110930897754</v>
      </c>
    </row>
    <row r="63" spans="1:8" s="13" customFormat="1" ht="24.75" customHeight="1">
      <c r="A63" s="10" t="s">
        <v>49</v>
      </c>
      <c r="B63" s="11" t="s">
        <v>50</v>
      </c>
      <c r="C63" s="12">
        <v>264675.75</v>
      </c>
      <c r="D63" s="7">
        <v>473479</v>
      </c>
      <c r="E63" s="7">
        <v>473479</v>
      </c>
      <c r="F63" s="7">
        <v>206451.19</v>
      </c>
      <c r="G63" s="17">
        <f t="shared" si="0"/>
        <v>78.00155095432808</v>
      </c>
      <c r="H63" s="7">
        <v>43.60302991262548</v>
      </c>
    </row>
    <row r="64" spans="1:8" s="13" customFormat="1" ht="24.75" customHeight="1">
      <c r="A64" s="14" t="s">
        <v>5</v>
      </c>
      <c r="B64" s="15" t="s">
        <v>6</v>
      </c>
      <c r="C64" s="16">
        <v>264675.75</v>
      </c>
      <c r="D64" s="17">
        <v>473479</v>
      </c>
      <c r="E64" s="17">
        <v>473479</v>
      </c>
      <c r="F64" s="17">
        <v>206451.19</v>
      </c>
      <c r="G64" s="17">
        <f t="shared" si="0"/>
        <v>78.00155095432808</v>
      </c>
      <c r="H64" s="17">
        <v>43.60302991262548</v>
      </c>
    </row>
    <row r="65" spans="1:8" s="13" customFormat="1" ht="24.75" customHeight="1">
      <c r="A65" s="18" t="s">
        <v>9</v>
      </c>
      <c r="B65" s="19" t="s">
        <v>10</v>
      </c>
      <c r="C65" s="20">
        <v>264675.75</v>
      </c>
      <c r="D65" s="21">
        <v>473479</v>
      </c>
      <c r="E65" s="21">
        <v>473479</v>
      </c>
      <c r="F65" s="21">
        <v>206451.19</v>
      </c>
      <c r="G65" s="22">
        <f t="shared" si="0"/>
        <v>78.00155095432808</v>
      </c>
      <c r="H65" s="21">
        <v>43.60302991262548</v>
      </c>
    </row>
    <row r="66" spans="1:8" s="13" customFormat="1" ht="24.75" customHeight="1">
      <c r="A66" s="10" t="s">
        <v>51</v>
      </c>
      <c r="B66" s="11" t="s">
        <v>52</v>
      </c>
      <c r="C66" s="12">
        <v>4429220.95</v>
      </c>
      <c r="D66" s="7">
        <v>6740000</v>
      </c>
      <c r="E66" s="7">
        <v>6740000</v>
      </c>
      <c r="F66" s="7">
        <v>6389446.61</v>
      </c>
      <c r="G66" s="17">
        <f t="shared" si="0"/>
        <v>144.25666911017387</v>
      </c>
      <c r="H66" s="7">
        <v>94.79891112759643</v>
      </c>
    </row>
    <row r="67" spans="1:8" s="13" customFormat="1" ht="24.75" customHeight="1">
      <c r="A67" s="14" t="s">
        <v>5</v>
      </c>
      <c r="B67" s="15" t="s">
        <v>6</v>
      </c>
      <c r="C67" s="16">
        <v>4429220.95</v>
      </c>
      <c r="D67" s="17">
        <v>6740000</v>
      </c>
      <c r="E67" s="17">
        <v>6740000</v>
      </c>
      <c r="F67" s="17">
        <v>6389446.61</v>
      </c>
      <c r="G67" s="17">
        <f t="shared" si="0"/>
        <v>144.25666911017387</v>
      </c>
      <c r="H67" s="17">
        <v>94.79891112759643</v>
      </c>
    </row>
    <row r="68" spans="1:8" s="13" customFormat="1" ht="24.75" customHeight="1">
      <c r="A68" s="18" t="s">
        <v>9</v>
      </c>
      <c r="B68" s="19" t="s">
        <v>10</v>
      </c>
      <c r="C68" s="20">
        <v>4429220.95</v>
      </c>
      <c r="D68" s="21">
        <v>6740000</v>
      </c>
      <c r="E68" s="21">
        <v>6740000</v>
      </c>
      <c r="F68" s="21">
        <v>6389446.61</v>
      </c>
      <c r="G68" s="17">
        <f t="shared" si="0"/>
        <v>144.25666911017387</v>
      </c>
      <c r="H68" s="21">
        <v>94.79891112759643</v>
      </c>
    </row>
    <row r="69" spans="1:8" s="13" customFormat="1" ht="24.75" customHeight="1">
      <c r="A69" s="10" t="s">
        <v>53</v>
      </c>
      <c r="B69" s="11" t="s">
        <v>54</v>
      </c>
      <c r="C69" s="12">
        <v>915315.65</v>
      </c>
      <c r="D69" s="7">
        <v>1665667</v>
      </c>
      <c r="E69" s="7">
        <v>1665667</v>
      </c>
      <c r="F69" s="7">
        <v>1577377.88</v>
      </c>
      <c r="G69" s="17">
        <f t="shared" si="0"/>
        <v>172.33157545159418</v>
      </c>
      <c r="H69" s="7">
        <v>94.69947354423184</v>
      </c>
    </row>
    <row r="70" spans="1:8" s="13" customFormat="1" ht="24.75" customHeight="1">
      <c r="A70" s="14" t="s">
        <v>5</v>
      </c>
      <c r="B70" s="15" t="s">
        <v>6</v>
      </c>
      <c r="C70" s="16">
        <v>915315.65</v>
      </c>
      <c r="D70" s="17">
        <v>1665667</v>
      </c>
      <c r="E70" s="17">
        <v>1665667</v>
      </c>
      <c r="F70" s="17">
        <v>1577377.88</v>
      </c>
      <c r="G70" s="17">
        <f t="shared" si="0"/>
        <v>172.33157545159418</v>
      </c>
      <c r="H70" s="17">
        <v>94.69947354423184</v>
      </c>
    </row>
    <row r="71" spans="1:8" s="13" customFormat="1" ht="24.75" customHeight="1">
      <c r="A71" s="18" t="s">
        <v>9</v>
      </c>
      <c r="B71" s="19" t="s">
        <v>10</v>
      </c>
      <c r="C71" s="20">
        <v>915315.65</v>
      </c>
      <c r="D71" s="21">
        <v>1665667</v>
      </c>
      <c r="E71" s="21">
        <v>1665667</v>
      </c>
      <c r="F71" s="21">
        <v>1577377.88</v>
      </c>
      <c r="G71" s="22">
        <f t="shared" si="0"/>
        <v>172.33157545159418</v>
      </c>
      <c r="H71" s="21">
        <v>94.69947354423184</v>
      </c>
    </row>
    <row r="72" spans="1:8" s="13" customFormat="1" ht="24.75" customHeight="1">
      <c r="A72" s="10" t="s">
        <v>55</v>
      </c>
      <c r="B72" s="11" t="s">
        <v>56</v>
      </c>
      <c r="C72" s="12">
        <v>27021502.46</v>
      </c>
      <c r="D72" s="7">
        <v>376829</v>
      </c>
      <c r="E72" s="7">
        <v>376829</v>
      </c>
      <c r="F72" s="7">
        <v>450731.4</v>
      </c>
      <c r="G72" s="17">
        <f aca="true" t="shared" si="1" ref="G72:G119">F72/C72*100</f>
        <v>1.6680471438152593</v>
      </c>
      <c r="H72" s="7">
        <v>119.6116540924398</v>
      </c>
    </row>
    <row r="73" spans="1:8" s="13" customFormat="1" ht="24.75" customHeight="1">
      <c r="A73" s="14" t="s">
        <v>5</v>
      </c>
      <c r="B73" s="15" t="s">
        <v>6</v>
      </c>
      <c r="C73" s="16">
        <v>27021502.46</v>
      </c>
      <c r="D73" s="17">
        <v>376829</v>
      </c>
      <c r="E73" s="17">
        <v>376829</v>
      </c>
      <c r="F73" s="17">
        <v>450731.4</v>
      </c>
      <c r="G73" s="17">
        <f t="shared" si="1"/>
        <v>1.6680471438152593</v>
      </c>
      <c r="H73" s="17">
        <v>119.6116540924398</v>
      </c>
    </row>
    <row r="74" spans="1:8" s="13" customFormat="1" ht="24.75" customHeight="1">
      <c r="A74" s="18" t="s">
        <v>9</v>
      </c>
      <c r="B74" s="19" t="s">
        <v>10</v>
      </c>
      <c r="C74" s="20">
        <v>27021502.46</v>
      </c>
      <c r="D74" s="21">
        <v>376829</v>
      </c>
      <c r="E74" s="21">
        <v>376829</v>
      </c>
      <c r="F74" s="21">
        <v>450731.4</v>
      </c>
      <c r="G74" s="22">
        <f t="shared" si="1"/>
        <v>1.6680471438152593</v>
      </c>
      <c r="H74" s="21">
        <v>119.6116540924398</v>
      </c>
    </row>
    <row r="75" spans="1:8" s="13" customFormat="1" ht="24.75" customHeight="1">
      <c r="A75" s="10" t="s">
        <v>57</v>
      </c>
      <c r="B75" s="11" t="s">
        <v>58</v>
      </c>
      <c r="C75" s="12">
        <v>487730.95</v>
      </c>
      <c r="D75" s="7">
        <v>279714</v>
      </c>
      <c r="E75" s="7">
        <v>279714</v>
      </c>
      <c r="F75" s="7">
        <v>266531.6</v>
      </c>
      <c r="G75" s="17">
        <f t="shared" si="1"/>
        <v>54.64725992886036</v>
      </c>
      <c r="H75" s="7">
        <v>95.28718619733013</v>
      </c>
    </row>
    <row r="76" spans="1:8" s="13" customFormat="1" ht="24.75" customHeight="1">
      <c r="A76" s="14" t="s">
        <v>5</v>
      </c>
      <c r="B76" s="15" t="s">
        <v>6</v>
      </c>
      <c r="C76" s="16">
        <v>487730.95</v>
      </c>
      <c r="D76" s="17">
        <v>279714</v>
      </c>
      <c r="E76" s="17">
        <v>279714</v>
      </c>
      <c r="F76" s="17">
        <v>266531.6</v>
      </c>
      <c r="G76" s="17">
        <f t="shared" si="1"/>
        <v>54.64725992886036</v>
      </c>
      <c r="H76" s="17">
        <v>95.28718619733013</v>
      </c>
    </row>
    <row r="77" spans="1:8" s="13" customFormat="1" ht="24.75" customHeight="1">
      <c r="A77" s="18" t="s">
        <v>9</v>
      </c>
      <c r="B77" s="19" t="s">
        <v>10</v>
      </c>
      <c r="C77" s="20">
        <v>487730.95</v>
      </c>
      <c r="D77" s="21">
        <v>279714</v>
      </c>
      <c r="E77" s="21">
        <v>279714</v>
      </c>
      <c r="F77" s="21">
        <v>266531.6</v>
      </c>
      <c r="G77" s="22">
        <f t="shared" si="1"/>
        <v>54.64725992886036</v>
      </c>
      <c r="H77" s="21">
        <v>95.28718619733013</v>
      </c>
    </row>
    <row r="78" spans="1:8" s="13" customFormat="1" ht="24.75" customHeight="1">
      <c r="A78" s="10" t="s">
        <v>59</v>
      </c>
      <c r="B78" s="11" t="s">
        <v>60</v>
      </c>
      <c r="C78" s="12">
        <v>4593851.57</v>
      </c>
      <c r="D78" s="7">
        <v>6175713</v>
      </c>
      <c r="E78" s="7">
        <v>6175713</v>
      </c>
      <c r="F78" s="7">
        <v>5703550.76</v>
      </c>
      <c r="G78" s="17">
        <f t="shared" si="1"/>
        <v>124.15618295651636</v>
      </c>
      <c r="H78" s="7">
        <v>92.35453072382087</v>
      </c>
    </row>
    <row r="79" spans="1:8" s="13" customFormat="1" ht="24.75" customHeight="1">
      <c r="A79" s="14" t="s">
        <v>5</v>
      </c>
      <c r="B79" s="15" t="s">
        <v>6</v>
      </c>
      <c r="C79" s="16">
        <v>4593851.57</v>
      </c>
      <c r="D79" s="17">
        <v>6175713</v>
      </c>
      <c r="E79" s="17">
        <v>6175713</v>
      </c>
      <c r="F79" s="17">
        <v>5703550.76</v>
      </c>
      <c r="G79" s="17">
        <f t="shared" si="1"/>
        <v>124.15618295651636</v>
      </c>
      <c r="H79" s="17">
        <v>92.35453072382087</v>
      </c>
    </row>
    <row r="80" spans="1:8" s="13" customFormat="1" ht="24.75" customHeight="1">
      <c r="A80" s="18" t="s">
        <v>9</v>
      </c>
      <c r="B80" s="19" t="s">
        <v>10</v>
      </c>
      <c r="C80" s="20">
        <v>4593851.57</v>
      </c>
      <c r="D80" s="21">
        <v>6175713</v>
      </c>
      <c r="E80" s="21">
        <v>6175713</v>
      </c>
      <c r="F80" s="21">
        <v>5703550.76</v>
      </c>
      <c r="G80" s="22">
        <f t="shared" si="1"/>
        <v>124.15618295651636</v>
      </c>
      <c r="H80" s="21">
        <v>92.35453072382087</v>
      </c>
    </row>
    <row r="81" spans="1:8" s="13" customFormat="1" ht="24.75" customHeight="1">
      <c r="A81" s="10" t="s">
        <v>61</v>
      </c>
      <c r="B81" s="11" t="s">
        <v>62</v>
      </c>
      <c r="C81" s="12">
        <v>18652.64</v>
      </c>
      <c r="D81" s="7">
        <v>3141896</v>
      </c>
      <c r="E81" s="7">
        <v>3141896</v>
      </c>
      <c r="F81" s="7">
        <v>0</v>
      </c>
      <c r="G81" s="17">
        <f t="shared" si="1"/>
        <v>0</v>
      </c>
      <c r="H81" s="7">
        <v>0</v>
      </c>
    </row>
    <row r="82" spans="1:8" s="13" customFormat="1" ht="24.75" customHeight="1">
      <c r="A82" s="14" t="s">
        <v>5</v>
      </c>
      <c r="B82" s="15" t="s">
        <v>6</v>
      </c>
      <c r="C82" s="16">
        <v>18652.64</v>
      </c>
      <c r="D82" s="17">
        <v>3141896</v>
      </c>
      <c r="E82" s="17">
        <v>3141896</v>
      </c>
      <c r="F82" s="17">
        <v>0</v>
      </c>
      <c r="G82" s="17">
        <f t="shared" si="1"/>
        <v>0</v>
      </c>
      <c r="H82" s="17">
        <v>0</v>
      </c>
    </row>
    <row r="83" spans="1:8" s="13" customFormat="1" ht="24.75" customHeight="1">
      <c r="A83" s="18" t="s">
        <v>9</v>
      </c>
      <c r="B83" s="19" t="s">
        <v>10</v>
      </c>
      <c r="C83" s="20">
        <v>18652.64</v>
      </c>
      <c r="D83" s="21">
        <v>3141896</v>
      </c>
      <c r="E83" s="21">
        <v>3141896</v>
      </c>
      <c r="F83" s="21">
        <v>0</v>
      </c>
      <c r="G83" s="22">
        <f t="shared" si="1"/>
        <v>0</v>
      </c>
      <c r="H83" s="21">
        <v>0</v>
      </c>
    </row>
    <row r="84" spans="1:8" s="13" customFormat="1" ht="24.75" customHeight="1">
      <c r="A84" s="10" t="s">
        <v>63</v>
      </c>
      <c r="B84" s="11" t="s">
        <v>64</v>
      </c>
      <c r="C84" s="12">
        <v>160601.77</v>
      </c>
      <c r="D84" s="7">
        <v>96253</v>
      </c>
      <c r="E84" s="7">
        <v>96253</v>
      </c>
      <c r="F84" s="7">
        <v>75151.75</v>
      </c>
      <c r="G84" s="17">
        <f t="shared" si="1"/>
        <v>46.79384915869856</v>
      </c>
      <c r="H84" s="7">
        <v>78.0773066813502</v>
      </c>
    </row>
    <row r="85" spans="1:8" s="13" customFormat="1" ht="24.75" customHeight="1">
      <c r="A85" s="14" t="s">
        <v>5</v>
      </c>
      <c r="B85" s="15" t="s">
        <v>6</v>
      </c>
      <c r="C85" s="16">
        <v>160601.77</v>
      </c>
      <c r="D85" s="17">
        <v>96253</v>
      </c>
      <c r="E85" s="17">
        <v>96253</v>
      </c>
      <c r="F85" s="17">
        <v>75151.75</v>
      </c>
      <c r="G85" s="17">
        <f t="shared" si="1"/>
        <v>46.79384915869856</v>
      </c>
      <c r="H85" s="17">
        <v>78.0773066813502</v>
      </c>
    </row>
    <row r="86" spans="1:8" s="13" customFormat="1" ht="24.75" customHeight="1">
      <c r="A86" s="18" t="s">
        <v>9</v>
      </c>
      <c r="B86" s="19" t="s">
        <v>10</v>
      </c>
      <c r="C86" s="20">
        <v>160601.77</v>
      </c>
      <c r="D86" s="21">
        <v>96253</v>
      </c>
      <c r="E86" s="21">
        <v>96253</v>
      </c>
      <c r="F86" s="21">
        <v>75151.75</v>
      </c>
      <c r="G86" s="22">
        <f t="shared" si="1"/>
        <v>46.79384915869856</v>
      </c>
      <c r="H86" s="21">
        <v>78.0773066813502</v>
      </c>
    </row>
    <row r="87" spans="1:8" s="13" customFormat="1" ht="24.75" customHeight="1">
      <c r="A87" s="10" t="s">
        <v>65</v>
      </c>
      <c r="B87" s="11" t="s">
        <v>66</v>
      </c>
      <c r="C87" s="12">
        <v>9543.38</v>
      </c>
      <c r="D87" s="7">
        <v>2544148</v>
      </c>
      <c r="E87" s="7">
        <v>2544148</v>
      </c>
      <c r="F87" s="7">
        <v>127337.39</v>
      </c>
      <c r="G87" s="17">
        <f t="shared" si="1"/>
        <v>1334.3007404085347</v>
      </c>
      <c r="H87" s="7">
        <v>5.005109372567948</v>
      </c>
    </row>
    <row r="88" spans="1:8" s="13" customFormat="1" ht="24.75" customHeight="1">
      <c r="A88" s="14" t="s">
        <v>5</v>
      </c>
      <c r="B88" s="15" t="s">
        <v>6</v>
      </c>
      <c r="C88" s="16">
        <v>9543.38</v>
      </c>
      <c r="D88" s="17">
        <v>2544148</v>
      </c>
      <c r="E88" s="17">
        <v>2544148</v>
      </c>
      <c r="F88" s="17">
        <v>127337.39</v>
      </c>
      <c r="G88" s="17">
        <f t="shared" si="1"/>
        <v>1334.3007404085347</v>
      </c>
      <c r="H88" s="17">
        <v>5.005109372567948</v>
      </c>
    </row>
    <row r="89" spans="1:8" s="13" customFormat="1" ht="24.75" customHeight="1">
      <c r="A89" s="18" t="s">
        <v>9</v>
      </c>
      <c r="B89" s="19" t="s">
        <v>10</v>
      </c>
      <c r="C89" s="20">
        <v>9543.38</v>
      </c>
      <c r="D89" s="21">
        <v>2544148</v>
      </c>
      <c r="E89" s="21">
        <v>2544148</v>
      </c>
      <c r="F89" s="21">
        <v>127337.39</v>
      </c>
      <c r="G89" s="22">
        <f t="shared" si="1"/>
        <v>1334.3007404085347</v>
      </c>
      <c r="H89" s="21">
        <v>5.005109372567948</v>
      </c>
    </row>
    <row r="90" spans="1:8" s="13" customFormat="1" ht="24.75" customHeight="1">
      <c r="A90" s="10" t="s">
        <v>165</v>
      </c>
      <c r="B90" s="11" t="s">
        <v>166</v>
      </c>
      <c r="C90" s="12">
        <v>142447.44</v>
      </c>
      <c r="D90" s="25"/>
      <c r="E90" s="25"/>
      <c r="F90" s="25"/>
      <c r="G90" s="17"/>
      <c r="H90" s="25"/>
    </row>
    <row r="91" spans="1:8" s="13" customFormat="1" ht="24.75" customHeight="1">
      <c r="A91" s="14" t="s">
        <v>5</v>
      </c>
      <c r="B91" s="15" t="s">
        <v>6</v>
      </c>
      <c r="C91" s="16">
        <v>142447.44</v>
      </c>
      <c r="D91" s="25"/>
      <c r="E91" s="25"/>
      <c r="F91" s="25"/>
      <c r="G91" s="17"/>
      <c r="H91" s="25"/>
    </row>
    <row r="92" spans="1:8" s="13" customFormat="1" ht="24.75" customHeight="1">
      <c r="A92" s="18" t="s">
        <v>9</v>
      </c>
      <c r="B92" s="19" t="s">
        <v>10</v>
      </c>
      <c r="C92" s="20">
        <v>142447.44</v>
      </c>
      <c r="D92" s="25"/>
      <c r="E92" s="25"/>
      <c r="F92" s="25"/>
      <c r="G92" s="17"/>
      <c r="H92" s="25"/>
    </row>
    <row r="93" spans="1:8" s="13" customFormat="1" ht="24.75" customHeight="1">
      <c r="A93" s="10" t="s">
        <v>67</v>
      </c>
      <c r="B93" s="11" t="s">
        <v>68</v>
      </c>
      <c r="C93" s="12">
        <v>0</v>
      </c>
      <c r="D93" s="7">
        <v>444800</v>
      </c>
      <c r="E93" s="7">
        <v>444800</v>
      </c>
      <c r="F93" s="7">
        <v>463444.07</v>
      </c>
      <c r="G93" s="17"/>
      <c r="H93" s="7">
        <v>104.1915625</v>
      </c>
    </row>
    <row r="94" spans="1:8" s="13" customFormat="1" ht="24.75" customHeight="1">
      <c r="A94" s="14" t="s">
        <v>5</v>
      </c>
      <c r="B94" s="15" t="s">
        <v>6</v>
      </c>
      <c r="C94" s="16">
        <v>0</v>
      </c>
      <c r="D94" s="17">
        <v>444800</v>
      </c>
      <c r="E94" s="17">
        <v>444800</v>
      </c>
      <c r="F94" s="17">
        <v>463444.07</v>
      </c>
      <c r="G94" s="17"/>
      <c r="H94" s="17">
        <v>104.1915625</v>
      </c>
    </row>
    <row r="95" spans="1:8" s="13" customFormat="1" ht="24.75" customHeight="1">
      <c r="A95" s="18" t="s">
        <v>19</v>
      </c>
      <c r="B95" s="19" t="s">
        <v>20</v>
      </c>
      <c r="C95" s="20">
        <v>0</v>
      </c>
      <c r="D95" s="21">
        <v>444800</v>
      </c>
      <c r="E95" s="21">
        <v>444800</v>
      </c>
      <c r="F95" s="21">
        <v>463444.07</v>
      </c>
      <c r="G95" s="17"/>
      <c r="H95" s="21">
        <v>104.1915625</v>
      </c>
    </row>
    <row r="96" spans="1:8" s="13" customFormat="1" ht="24.75" customHeight="1">
      <c r="A96" s="10" t="s">
        <v>167</v>
      </c>
      <c r="B96" s="11" t="s">
        <v>168</v>
      </c>
      <c r="C96" s="12">
        <v>28987.45</v>
      </c>
      <c r="D96" s="25"/>
      <c r="E96" s="25"/>
      <c r="F96" s="25"/>
      <c r="G96" s="17"/>
      <c r="H96" s="25"/>
    </row>
    <row r="97" spans="1:8" s="13" customFormat="1" ht="24.75" customHeight="1">
      <c r="A97" s="14" t="s">
        <v>5</v>
      </c>
      <c r="B97" s="15" t="s">
        <v>6</v>
      </c>
      <c r="C97" s="16">
        <v>28987.45</v>
      </c>
      <c r="D97" s="25"/>
      <c r="E97" s="25"/>
      <c r="F97" s="25"/>
      <c r="G97" s="17"/>
      <c r="H97" s="25"/>
    </row>
    <row r="98" spans="1:8" s="13" customFormat="1" ht="24.75" customHeight="1">
      <c r="A98" s="18" t="s">
        <v>19</v>
      </c>
      <c r="B98" s="19" t="s">
        <v>20</v>
      </c>
      <c r="C98" s="20">
        <v>28987.45</v>
      </c>
      <c r="D98" s="25"/>
      <c r="E98" s="25"/>
      <c r="F98" s="25"/>
      <c r="G98" s="17"/>
      <c r="H98" s="25"/>
    </row>
    <row r="99" spans="1:8" s="13" customFormat="1" ht="24.75" customHeight="1">
      <c r="A99" s="10" t="s">
        <v>69</v>
      </c>
      <c r="B99" s="11" t="s">
        <v>70</v>
      </c>
      <c r="C99" s="12">
        <v>56934.44</v>
      </c>
      <c r="D99" s="7">
        <v>10000</v>
      </c>
      <c r="E99" s="7">
        <v>10000</v>
      </c>
      <c r="F99" s="7">
        <v>16800</v>
      </c>
      <c r="G99" s="17">
        <f t="shared" si="1"/>
        <v>29.507623153929323</v>
      </c>
      <c r="H99" s="7">
        <v>168</v>
      </c>
    </row>
    <row r="100" spans="1:8" s="13" customFormat="1" ht="24.75" customHeight="1">
      <c r="A100" s="14" t="s">
        <v>5</v>
      </c>
      <c r="B100" s="15" t="s">
        <v>6</v>
      </c>
      <c r="C100" s="16">
        <v>56934.44</v>
      </c>
      <c r="D100" s="17">
        <v>10000</v>
      </c>
      <c r="E100" s="17">
        <v>10000</v>
      </c>
      <c r="F100" s="17">
        <v>16800</v>
      </c>
      <c r="G100" s="17">
        <f t="shared" si="1"/>
        <v>29.507623153929323</v>
      </c>
      <c r="H100" s="17">
        <v>168</v>
      </c>
    </row>
    <row r="101" spans="1:8" s="13" customFormat="1" ht="24.75" customHeight="1">
      <c r="A101" s="18" t="s">
        <v>19</v>
      </c>
      <c r="B101" s="19" t="s">
        <v>20</v>
      </c>
      <c r="C101" s="20">
        <v>56934.44</v>
      </c>
      <c r="D101" s="21">
        <v>10000</v>
      </c>
      <c r="E101" s="21">
        <v>10000</v>
      </c>
      <c r="F101" s="21">
        <v>16800</v>
      </c>
      <c r="G101" s="22">
        <f t="shared" si="1"/>
        <v>29.507623153929323</v>
      </c>
      <c r="H101" s="21">
        <v>168</v>
      </c>
    </row>
    <row r="102" spans="1:8" s="13" customFormat="1" ht="24.75" customHeight="1">
      <c r="A102" s="10" t="s">
        <v>71</v>
      </c>
      <c r="B102" s="11" t="s">
        <v>72</v>
      </c>
      <c r="C102" s="12">
        <v>621636.38</v>
      </c>
      <c r="D102" s="7">
        <v>321400</v>
      </c>
      <c r="E102" s="7">
        <v>321400</v>
      </c>
      <c r="F102" s="7">
        <v>362568.71</v>
      </c>
      <c r="G102" s="17">
        <f t="shared" si="1"/>
        <v>58.3248860049021</v>
      </c>
      <c r="H102" s="7">
        <v>112.80918170504044</v>
      </c>
    </row>
    <row r="103" spans="1:8" s="13" customFormat="1" ht="24.75" customHeight="1">
      <c r="A103" s="14" t="s">
        <v>5</v>
      </c>
      <c r="B103" s="15" t="s">
        <v>6</v>
      </c>
      <c r="C103" s="16">
        <v>621636.38</v>
      </c>
      <c r="D103" s="17">
        <v>321400</v>
      </c>
      <c r="E103" s="17">
        <v>321400</v>
      </c>
      <c r="F103" s="17">
        <v>362568.71</v>
      </c>
      <c r="G103" s="17">
        <f t="shared" si="1"/>
        <v>58.3248860049021</v>
      </c>
      <c r="H103" s="17">
        <v>112.80918170504044</v>
      </c>
    </row>
    <row r="104" spans="1:8" s="13" customFormat="1" ht="24.75" customHeight="1">
      <c r="A104" s="18" t="s">
        <v>19</v>
      </c>
      <c r="B104" s="19" t="s">
        <v>20</v>
      </c>
      <c r="C104" s="20">
        <v>621636.38</v>
      </c>
      <c r="D104" s="21">
        <v>321400</v>
      </c>
      <c r="E104" s="21">
        <v>321400</v>
      </c>
      <c r="F104" s="21">
        <v>362568.71</v>
      </c>
      <c r="G104" s="22">
        <f t="shared" si="1"/>
        <v>58.3248860049021</v>
      </c>
      <c r="H104" s="21">
        <v>112.80918170504044</v>
      </c>
    </row>
    <row r="105" spans="1:8" s="13" customFormat="1" ht="24.75" customHeight="1">
      <c r="A105" s="10" t="s">
        <v>73</v>
      </c>
      <c r="B105" s="11" t="s">
        <v>74</v>
      </c>
      <c r="C105" s="12">
        <v>279355.94</v>
      </c>
      <c r="D105" s="7">
        <v>105000</v>
      </c>
      <c r="E105" s="7">
        <v>105000</v>
      </c>
      <c r="F105" s="7">
        <v>104458</v>
      </c>
      <c r="G105" s="17">
        <f t="shared" si="1"/>
        <v>37.392439194240865</v>
      </c>
      <c r="H105" s="7">
        <v>99.48380952380951</v>
      </c>
    </row>
    <row r="106" spans="1:8" s="13" customFormat="1" ht="24.75" customHeight="1">
      <c r="A106" s="14" t="s">
        <v>75</v>
      </c>
      <c r="B106" s="15" t="s">
        <v>76</v>
      </c>
      <c r="C106" s="16">
        <v>279355.94</v>
      </c>
      <c r="D106" s="17">
        <v>105000</v>
      </c>
      <c r="E106" s="17">
        <v>105000</v>
      </c>
      <c r="F106" s="17">
        <v>104458</v>
      </c>
      <c r="G106" s="17">
        <f t="shared" si="1"/>
        <v>37.392439194240865</v>
      </c>
      <c r="H106" s="17">
        <v>99.48380952380951</v>
      </c>
    </row>
    <row r="107" spans="1:8" s="13" customFormat="1" ht="24.75" customHeight="1">
      <c r="A107" s="18" t="s">
        <v>77</v>
      </c>
      <c r="B107" s="19" t="s">
        <v>78</v>
      </c>
      <c r="C107" s="20">
        <v>279355.94</v>
      </c>
      <c r="D107" s="21">
        <v>105000</v>
      </c>
      <c r="E107" s="21">
        <v>105000</v>
      </c>
      <c r="F107" s="21">
        <v>104458</v>
      </c>
      <c r="G107" s="22">
        <f t="shared" si="1"/>
        <v>37.392439194240865</v>
      </c>
      <c r="H107" s="21">
        <v>99.48380952380951</v>
      </c>
    </row>
    <row r="108" spans="1:8" s="13" customFormat="1" ht="24.75" customHeight="1">
      <c r="A108" s="10" t="s">
        <v>79</v>
      </c>
      <c r="B108" s="11" t="s">
        <v>80</v>
      </c>
      <c r="C108" s="12">
        <v>2675683.46</v>
      </c>
      <c r="D108" s="7">
        <v>2581000</v>
      </c>
      <c r="E108" s="7">
        <v>2581000</v>
      </c>
      <c r="F108" s="7">
        <v>2693725.82</v>
      </c>
      <c r="G108" s="17">
        <f t="shared" si="1"/>
        <v>100.67430846248158</v>
      </c>
      <c r="H108" s="7">
        <v>104.36752499031384</v>
      </c>
    </row>
    <row r="109" spans="1:8" s="13" customFormat="1" ht="24.75" customHeight="1">
      <c r="A109" s="14" t="s">
        <v>75</v>
      </c>
      <c r="B109" s="15" t="s">
        <v>76</v>
      </c>
      <c r="C109" s="16">
        <v>2675683.46</v>
      </c>
      <c r="D109" s="17">
        <v>2581000</v>
      </c>
      <c r="E109" s="17">
        <v>2581000</v>
      </c>
      <c r="F109" s="17">
        <v>2693725.82</v>
      </c>
      <c r="G109" s="17">
        <f t="shared" si="1"/>
        <v>100.67430846248158</v>
      </c>
      <c r="H109" s="17">
        <v>104.36752499031384</v>
      </c>
    </row>
    <row r="110" spans="1:8" s="13" customFormat="1" ht="24.75" customHeight="1">
      <c r="A110" s="18" t="s">
        <v>81</v>
      </c>
      <c r="B110" s="19" t="s">
        <v>82</v>
      </c>
      <c r="C110" s="20">
        <v>2675683.46</v>
      </c>
      <c r="D110" s="21">
        <v>2581000</v>
      </c>
      <c r="E110" s="21">
        <v>2581000</v>
      </c>
      <c r="F110" s="21">
        <v>2693725.82</v>
      </c>
      <c r="G110" s="22">
        <f t="shared" si="1"/>
        <v>100.67430846248158</v>
      </c>
      <c r="H110" s="21">
        <v>104.36752499031384</v>
      </c>
    </row>
    <row r="111" spans="1:8" s="13" customFormat="1" ht="24.75" customHeight="1">
      <c r="A111" s="10" t="s">
        <v>83</v>
      </c>
      <c r="B111" s="11" t="s">
        <v>84</v>
      </c>
      <c r="C111" s="12">
        <v>4600912.59</v>
      </c>
      <c r="D111" s="7">
        <v>3300000</v>
      </c>
      <c r="E111" s="7">
        <v>3300000</v>
      </c>
      <c r="F111" s="7">
        <v>3334054.55</v>
      </c>
      <c r="G111" s="17">
        <f t="shared" si="1"/>
        <v>72.46507045681561</v>
      </c>
      <c r="H111" s="7">
        <v>101.03195606060606</v>
      </c>
    </row>
    <row r="112" spans="1:8" s="13" customFormat="1" ht="24.75" customHeight="1">
      <c r="A112" s="14" t="s">
        <v>75</v>
      </c>
      <c r="B112" s="15" t="s">
        <v>76</v>
      </c>
      <c r="C112" s="16">
        <v>4600912.59</v>
      </c>
      <c r="D112" s="17">
        <v>3300000</v>
      </c>
      <c r="E112" s="17">
        <v>3300000</v>
      </c>
      <c r="F112" s="17">
        <v>3334054.55</v>
      </c>
      <c r="G112" s="17">
        <f t="shared" si="1"/>
        <v>72.46507045681561</v>
      </c>
      <c r="H112" s="17">
        <v>101.03195606060606</v>
      </c>
    </row>
    <row r="113" spans="1:8" s="13" customFormat="1" ht="24.75" customHeight="1">
      <c r="A113" s="18" t="s">
        <v>81</v>
      </c>
      <c r="B113" s="19" t="s">
        <v>82</v>
      </c>
      <c r="C113" s="20">
        <v>4600912.59</v>
      </c>
      <c r="D113" s="21">
        <v>3300000</v>
      </c>
      <c r="E113" s="21">
        <v>3300000</v>
      </c>
      <c r="F113" s="21">
        <v>3334054.55</v>
      </c>
      <c r="G113" s="22">
        <f t="shared" si="1"/>
        <v>72.46507045681561</v>
      </c>
      <c r="H113" s="21">
        <v>101.03195606060606</v>
      </c>
    </row>
    <row r="114" spans="1:8" s="13" customFormat="1" ht="24.75" customHeight="1">
      <c r="A114" s="10" t="s">
        <v>85</v>
      </c>
      <c r="B114" s="11" t="s">
        <v>86</v>
      </c>
      <c r="C114" s="12">
        <v>31164.84</v>
      </c>
      <c r="D114" s="7">
        <v>77950</v>
      </c>
      <c r="E114" s="7">
        <v>77950</v>
      </c>
      <c r="F114" s="7">
        <v>79567.99</v>
      </c>
      <c r="G114" s="17">
        <f t="shared" si="1"/>
        <v>255.31332745491392</v>
      </c>
      <c r="H114" s="7">
        <v>102.07567671584347</v>
      </c>
    </row>
    <row r="115" spans="1:8" s="13" customFormat="1" ht="24.75" customHeight="1">
      <c r="A115" s="14" t="s">
        <v>75</v>
      </c>
      <c r="B115" s="15" t="s">
        <v>76</v>
      </c>
      <c r="C115" s="16">
        <v>31164.84</v>
      </c>
      <c r="D115" s="17">
        <v>77950</v>
      </c>
      <c r="E115" s="17">
        <v>77950</v>
      </c>
      <c r="F115" s="17">
        <v>79567.99</v>
      </c>
      <c r="G115" s="17">
        <f t="shared" si="1"/>
        <v>255.31332745491392</v>
      </c>
      <c r="H115" s="17">
        <v>102.07567671584347</v>
      </c>
    </row>
    <row r="116" spans="1:8" s="13" customFormat="1" ht="24.75" customHeight="1">
      <c r="A116" s="18" t="s">
        <v>81</v>
      </c>
      <c r="B116" s="19" t="s">
        <v>82</v>
      </c>
      <c r="C116" s="20">
        <v>31164.84</v>
      </c>
      <c r="D116" s="21">
        <v>77950</v>
      </c>
      <c r="E116" s="21">
        <v>77950</v>
      </c>
      <c r="F116" s="21">
        <v>79567.99</v>
      </c>
      <c r="G116" s="22">
        <f t="shared" si="1"/>
        <v>255.31332745491392</v>
      </c>
      <c r="H116" s="21">
        <v>102.07567671584347</v>
      </c>
    </row>
    <row r="117" spans="1:8" s="13" customFormat="1" ht="24.75" customHeight="1">
      <c r="A117" s="10" t="s">
        <v>87</v>
      </c>
      <c r="B117" s="11" t="s">
        <v>88</v>
      </c>
      <c r="C117" s="12">
        <v>86811.61</v>
      </c>
      <c r="D117" s="7">
        <v>90000</v>
      </c>
      <c r="E117" s="7">
        <v>90000</v>
      </c>
      <c r="F117" s="7">
        <v>63161.55</v>
      </c>
      <c r="G117" s="17">
        <f t="shared" si="1"/>
        <v>72.75703100080739</v>
      </c>
      <c r="H117" s="7">
        <v>70.1795</v>
      </c>
    </row>
    <row r="118" spans="1:8" s="13" customFormat="1" ht="24.75" customHeight="1">
      <c r="A118" s="14" t="s">
        <v>75</v>
      </c>
      <c r="B118" s="15" t="s">
        <v>76</v>
      </c>
      <c r="C118" s="16">
        <v>86811.61</v>
      </c>
      <c r="D118" s="17">
        <v>90000</v>
      </c>
      <c r="E118" s="17">
        <v>90000</v>
      </c>
      <c r="F118" s="17">
        <v>63161.55</v>
      </c>
      <c r="G118" s="17">
        <f t="shared" si="1"/>
        <v>72.75703100080739</v>
      </c>
      <c r="H118" s="17">
        <v>70.1795</v>
      </c>
    </row>
    <row r="119" spans="1:8" s="13" customFormat="1" ht="24.75" customHeight="1">
      <c r="A119" s="18" t="s">
        <v>77</v>
      </c>
      <c r="B119" s="19" t="s">
        <v>78</v>
      </c>
      <c r="C119" s="20">
        <v>86811.61</v>
      </c>
      <c r="D119" s="21">
        <v>90000</v>
      </c>
      <c r="E119" s="21">
        <v>90000</v>
      </c>
      <c r="F119" s="21">
        <v>63161.55</v>
      </c>
      <c r="G119" s="22">
        <f t="shared" si="1"/>
        <v>72.75703100080739</v>
      </c>
      <c r="H119" s="21">
        <v>70.1795</v>
      </c>
    </row>
    <row r="120" spans="1:8" s="13" customFormat="1" ht="24.75" customHeight="1">
      <c r="A120" s="10" t="s">
        <v>169</v>
      </c>
      <c r="B120" s="11" t="s">
        <v>170</v>
      </c>
      <c r="C120" s="12">
        <v>2228940.11</v>
      </c>
      <c r="D120" s="25"/>
      <c r="E120" s="25"/>
      <c r="F120" s="25"/>
      <c r="G120" s="17"/>
      <c r="H120" s="25"/>
    </row>
    <row r="121" spans="1:8" s="13" customFormat="1" ht="24.75" customHeight="1">
      <c r="A121" s="14" t="s">
        <v>171</v>
      </c>
      <c r="B121" s="15" t="s">
        <v>172</v>
      </c>
      <c r="C121" s="16">
        <v>2228940.11</v>
      </c>
      <c r="D121" s="25"/>
      <c r="E121" s="25"/>
      <c r="F121" s="25"/>
      <c r="G121" s="17"/>
      <c r="H121" s="25"/>
    </row>
    <row r="122" spans="1:8" s="13" customFormat="1" ht="24.75" customHeight="1">
      <c r="A122" s="18" t="s">
        <v>173</v>
      </c>
      <c r="B122" s="19" t="s">
        <v>170</v>
      </c>
      <c r="C122" s="20">
        <v>2228940.11</v>
      </c>
      <c r="D122" s="25"/>
      <c r="E122" s="25"/>
      <c r="F122" s="25"/>
      <c r="G122" s="17"/>
      <c r="H122" s="25"/>
    </row>
    <row r="123" spans="1:8" s="13" customFormat="1" ht="24.75" customHeight="1">
      <c r="A123" s="10" t="s">
        <v>174</v>
      </c>
      <c r="B123" s="11" t="s">
        <v>175</v>
      </c>
      <c r="C123" s="12">
        <v>1763000</v>
      </c>
      <c r="D123" s="25"/>
      <c r="E123" s="25"/>
      <c r="F123" s="25"/>
      <c r="G123" s="17"/>
      <c r="H123" s="25"/>
    </row>
    <row r="124" spans="1:8" s="13" customFormat="1" ht="24.75" customHeight="1">
      <c r="A124" s="14" t="s">
        <v>171</v>
      </c>
      <c r="B124" s="15" t="s">
        <v>172</v>
      </c>
      <c r="C124" s="16">
        <v>1763000</v>
      </c>
      <c r="D124" s="25"/>
      <c r="E124" s="25"/>
      <c r="F124" s="25"/>
      <c r="G124" s="17"/>
      <c r="H124" s="25"/>
    </row>
    <row r="125" spans="1:8" s="13" customFormat="1" ht="24.75" customHeight="1">
      <c r="A125" s="18" t="s">
        <v>176</v>
      </c>
      <c r="B125" s="19" t="s">
        <v>177</v>
      </c>
      <c r="C125" s="20">
        <v>1763000</v>
      </c>
      <c r="D125" s="25"/>
      <c r="E125" s="25"/>
      <c r="F125" s="25"/>
      <c r="G125" s="17"/>
      <c r="H125" s="25"/>
    </row>
    <row r="126" spans="1:8" s="13" customFormat="1" ht="24.75" customHeight="1">
      <c r="A126" s="10" t="s">
        <v>89</v>
      </c>
      <c r="B126" s="11" t="s">
        <v>90</v>
      </c>
      <c r="C126" s="12">
        <v>0</v>
      </c>
      <c r="D126" s="7">
        <v>773000</v>
      </c>
      <c r="E126" s="7">
        <v>773000</v>
      </c>
      <c r="F126" s="7">
        <v>772950.76</v>
      </c>
      <c r="G126" s="22"/>
      <c r="H126" s="7">
        <f>F126/E126*100</f>
        <v>99.9936300129366</v>
      </c>
    </row>
    <row r="127" spans="1:8" s="13" customFormat="1" ht="24.75" customHeight="1">
      <c r="A127" s="14" t="s">
        <v>91</v>
      </c>
      <c r="B127" s="15" t="s">
        <v>92</v>
      </c>
      <c r="C127" s="16">
        <v>0</v>
      </c>
      <c r="D127" s="17">
        <v>773000</v>
      </c>
      <c r="E127" s="17">
        <v>773000</v>
      </c>
      <c r="F127" s="7">
        <v>772950.76</v>
      </c>
      <c r="G127" s="22"/>
      <c r="H127" s="7">
        <f aca="true" t="shared" si="2" ref="H127:H176">F127/E127*100</f>
        <v>99.9936300129366</v>
      </c>
    </row>
    <row r="128" spans="1:8" s="13" customFormat="1" ht="24.75" customHeight="1">
      <c r="A128" s="18" t="s">
        <v>93</v>
      </c>
      <c r="B128" s="19" t="s">
        <v>94</v>
      </c>
      <c r="C128" s="20">
        <v>0</v>
      </c>
      <c r="D128" s="21">
        <v>773000</v>
      </c>
      <c r="E128" s="21">
        <v>773000</v>
      </c>
      <c r="F128" s="7">
        <v>772950.76</v>
      </c>
      <c r="G128" s="22"/>
      <c r="H128" s="31">
        <f t="shared" si="2"/>
        <v>99.9936300129366</v>
      </c>
    </row>
    <row r="129" spans="1:8" s="13" customFormat="1" ht="24.75" customHeight="1">
      <c r="A129" s="10" t="s">
        <v>95</v>
      </c>
      <c r="B129" s="11" t="s">
        <v>96</v>
      </c>
      <c r="C129" s="12">
        <v>3195493.11</v>
      </c>
      <c r="D129" s="7">
        <v>9384076</v>
      </c>
      <c r="E129" s="7">
        <v>9384076</v>
      </c>
      <c r="F129" s="7">
        <v>9140924.74</v>
      </c>
      <c r="G129" s="17">
        <f aca="true" t="shared" si="3" ref="G129:G173">F129/C129*100</f>
        <v>286.05678138983694</v>
      </c>
      <c r="H129" s="7">
        <f t="shared" si="2"/>
        <v>97.40889502599937</v>
      </c>
    </row>
    <row r="130" spans="1:8" s="13" customFormat="1" ht="24.75" customHeight="1">
      <c r="A130" s="14" t="s">
        <v>91</v>
      </c>
      <c r="B130" s="15" t="s">
        <v>92</v>
      </c>
      <c r="C130" s="16">
        <v>3195493.11</v>
      </c>
      <c r="D130" s="17">
        <v>9384076</v>
      </c>
      <c r="E130" s="17">
        <v>9384076</v>
      </c>
      <c r="F130" s="17">
        <v>9140924.74</v>
      </c>
      <c r="G130" s="17">
        <f t="shared" si="3"/>
        <v>286.05678138983694</v>
      </c>
      <c r="H130" s="7">
        <f t="shared" si="2"/>
        <v>97.40889502599937</v>
      </c>
    </row>
    <row r="131" spans="1:8" s="13" customFormat="1" ht="24.75" customHeight="1">
      <c r="A131" s="18" t="s">
        <v>93</v>
      </c>
      <c r="B131" s="19" t="s">
        <v>94</v>
      </c>
      <c r="C131" s="20">
        <v>3195493.11</v>
      </c>
      <c r="D131" s="21">
        <v>9384076</v>
      </c>
      <c r="E131" s="21">
        <v>9384076</v>
      </c>
      <c r="F131" s="21">
        <v>9140924.74</v>
      </c>
      <c r="G131" s="22">
        <f t="shared" si="3"/>
        <v>286.05678138983694</v>
      </c>
      <c r="H131" s="31">
        <f t="shared" si="2"/>
        <v>97.40889502599937</v>
      </c>
    </row>
    <row r="132" spans="1:8" s="13" customFormat="1" ht="24.75" customHeight="1">
      <c r="A132" s="10" t="s">
        <v>97</v>
      </c>
      <c r="B132" s="11" t="s">
        <v>98</v>
      </c>
      <c r="C132" s="12">
        <v>500257.27</v>
      </c>
      <c r="D132" s="7">
        <v>338444</v>
      </c>
      <c r="E132" s="7">
        <v>338444</v>
      </c>
      <c r="F132" s="7">
        <v>337944</v>
      </c>
      <c r="G132" s="17">
        <f t="shared" si="3"/>
        <v>67.55404074387565</v>
      </c>
      <c r="H132" s="7">
        <f t="shared" si="2"/>
        <v>99.85226507191737</v>
      </c>
    </row>
    <row r="133" spans="1:8" s="13" customFormat="1" ht="24.75" customHeight="1">
      <c r="A133" s="14" t="s">
        <v>91</v>
      </c>
      <c r="B133" s="15" t="s">
        <v>92</v>
      </c>
      <c r="C133" s="16">
        <v>500257.27</v>
      </c>
      <c r="D133" s="17">
        <v>338444</v>
      </c>
      <c r="E133" s="17">
        <v>338444</v>
      </c>
      <c r="F133" s="17">
        <v>337944</v>
      </c>
      <c r="G133" s="17">
        <f t="shared" si="3"/>
        <v>67.55404074387565</v>
      </c>
      <c r="H133" s="7">
        <f t="shared" si="2"/>
        <v>99.85226507191737</v>
      </c>
    </row>
    <row r="134" spans="1:8" s="13" customFormat="1" ht="24.75" customHeight="1">
      <c r="A134" s="18" t="s">
        <v>93</v>
      </c>
      <c r="B134" s="19" t="s">
        <v>94</v>
      </c>
      <c r="C134" s="20">
        <v>500257.27</v>
      </c>
      <c r="D134" s="21">
        <v>338444</v>
      </c>
      <c r="E134" s="21">
        <v>338444</v>
      </c>
      <c r="F134" s="21">
        <v>337944</v>
      </c>
      <c r="G134" s="22">
        <f t="shared" si="3"/>
        <v>67.55404074387565</v>
      </c>
      <c r="H134" s="31">
        <f t="shared" si="2"/>
        <v>99.85226507191737</v>
      </c>
    </row>
    <row r="135" spans="1:8" s="13" customFormat="1" ht="24.75" customHeight="1">
      <c r="A135" s="10" t="s">
        <v>99</v>
      </c>
      <c r="B135" s="11" t="s">
        <v>100</v>
      </c>
      <c r="C135" s="12">
        <v>249384.92</v>
      </c>
      <c r="D135" s="7">
        <v>805937</v>
      </c>
      <c r="E135" s="7">
        <v>805937</v>
      </c>
      <c r="F135" s="7">
        <v>774991.43</v>
      </c>
      <c r="G135" s="17">
        <f t="shared" si="3"/>
        <v>310.7611438574554</v>
      </c>
      <c r="H135" s="7">
        <f t="shared" si="2"/>
        <v>96.1602991300809</v>
      </c>
    </row>
    <row r="136" spans="1:8" s="13" customFormat="1" ht="24.75" customHeight="1">
      <c r="A136" s="14" t="s">
        <v>91</v>
      </c>
      <c r="B136" s="15" t="s">
        <v>92</v>
      </c>
      <c r="C136" s="16">
        <v>249384.92</v>
      </c>
      <c r="D136" s="17">
        <v>805937</v>
      </c>
      <c r="E136" s="17">
        <v>805937</v>
      </c>
      <c r="F136" s="17">
        <v>774991.43</v>
      </c>
      <c r="G136" s="17">
        <f t="shared" si="3"/>
        <v>310.7611438574554</v>
      </c>
      <c r="H136" s="7">
        <f t="shared" si="2"/>
        <v>96.1602991300809</v>
      </c>
    </row>
    <row r="137" spans="1:8" s="13" customFormat="1" ht="24.75" customHeight="1">
      <c r="A137" s="18" t="s">
        <v>93</v>
      </c>
      <c r="B137" s="19" t="s">
        <v>94</v>
      </c>
      <c r="C137" s="20">
        <v>249384.92</v>
      </c>
      <c r="D137" s="21">
        <v>805937</v>
      </c>
      <c r="E137" s="21">
        <v>805937</v>
      </c>
      <c r="F137" s="21">
        <v>774991.43</v>
      </c>
      <c r="G137" s="22">
        <f t="shared" si="3"/>
        <v>310.7611438574554</v>
      </c>
      <c r="H137" s="31">
        <f t="shared" si="2"/>
        <v>96.1602991300809</v>
      </c>
    </row>
    <row r="138" spans="1:8" s="13" customFormat="1" ht="24.75" customHeight="1">
      <c r="A138" s="10" t="s">
        <v>101</v>
      </c>
      <c r="B138" s="11" t="s">
        <v>102</v>
      </c>
      <c r="C138" s="12">
        <v>3084727.83</v>
      </c>
      <c r="D138" s="7">
        <v>1363922</v>
      </c>
      <c r="E138" s="7">
        <v>1363922</v>
      </c>
      <c r="F138" s="7">
        <v>1198673.15</v>
      </c>
      <c r="G138" s="17">
        <f t="shared" si="3"/>
        <v>38.8583115288975</v>
      </c>
      <c r="H138" s="7">
        <f t="shared" si="2"/>
        <v>87.88428883763147</v>
      </c>
    </row>
    <row r="139" spans="1:8" s="13" customFormat="1" ht="24.75" customHeight="1">
      <c r="A139" s="14" t="s">
        <v>91</v>
      </c>
      <c r="B139" s="15" t="s">
        <v>92</v>
      </c>
      <c r="C139" s="16">
        <v>3084727.83</v>
      </c>
      <c r="D139" s="17">
        <v>1363922</v>
      </c>
      <c r="E139" s="17">
        <v>1363922</v>
      </c>
      <c r="F139" s="17">
        <v>1198673.15</v>
      </c>
      <c r="G139" s="17">
        <f t="shared" si="3"/>
        <v>38.8583115288975</v>
      </c>
      <c r="H139" s="7">
        <f t="shared" si="2"/>
        <v>87.88428883763147</v>
      </c>
    </row>
    <row r="140" spans="1:8" s="13" customFormat="1" ht="24.75" customHeight="1">
      <c r="A140" s="18" t="s">
        <v>93</v>
      </c>
      <c r="B140" s="19" t="s">
        <v>94</v>
      </c>
      <c r="C140" s="20">
        <v>3084727.83</v>
      </c>
      <c r="D140" s="21">
        <v>1363922</v>
      </c>
      <c r="E140" s="21">
        <v>1363922</v>
      </c>
      <c r="F140" s="21">
        <v>1198673.15</v>
      </c>
      <c r="G140" s="22">
        <f t="shared" si="3"/>
        <v>38.8583115288975</v>
      </c>
      <c r="H140" s="31">
        <f t="shared" si="2"/>
        <v>87.88428883763147</v>
      </c>
    </row>
    <row r="141" spans="1:8" s="13" customFormat="1" ht="24.75" customHeight="1">
      <c r="A141" s="10" t="s">
        <v>103</v>
      </c>
      <c r="B141" s="11" t="s">
        <v>104</v>
      </c>
      <c r="C141" s="12">
        <v>104062.5</v>
      </c>
      <c r="D141" s="7">
        <v>4600913</v>
      </c>
      <c r="E141" s="7">
        <v>4600913</v>
      </c>
      <c r="F141" s="7">
        <v>4600913</v>
      </c>
      <c r="G141" s="17">
        <f t="shared" si="3"/>
        <v>4421.297777777778</v>
      </c>
      <c r="H141" s="7">
        <f t="shared" si="2"/>
        <v>100</v>
      </c>
    </row>
    <row r="142" spans="1:8" s="13" customFormat="1" ht="24.75" customHeight="1">
      <c r="A142" s="14" t="s">
        <v>91</v>
      </c>
      <c r="B142" s="15" t="s">
        <v>92</v>
      </c>
      <c r="C142" s="16">
        <v>104062.5</v>
      </c>
      <c r="D142" s="17">
        <v>4600913</v>
      </c>
      <c r="E142" s="17">
        <v>4600913</v>
      </c>
      <c r="F142" s="17">
        <v>4600913</v>
      </c>
      <c r="G142" s="17">
        <f t="shared" si="3"/>
        <v>4421.297777777778</v>
      </c>
      <c r="H142" s="7">
        <f t="shared" si="2"/>
        <v>100</v>
      </c>
    </row>
    <row r="143" spans="1:8" s="13" customFormat="1" ht="24.75" customHeight="1">
      <c r="A143" s="18" t="s">
        <v>93</v>
      </c>
      <c r="B143" s="19" t="s">
        <v>94</v>
      </c>
      <c r="C143" s="20">
        <v>104062.5</v>
      </c>
      <c r="D143" s="21">
        <v>4600913</v>
      </c>
      <c r="E143" s="21">
        <v>4600913</v>
      </c>
      <c r="F143" s="21">
        <v>4600913</v>
      </c>
      <c r="G143" s="22">
        <f t="shared" si="3"/>
        <v>4421.297777777778</v>
      </c>
      <c r="H143" s="31">
        <f t="shared" si="2"/>
        <v>100</v>
      </c>
    </row>
    <row r="144" spans="1:8" s="13" customFormat="1" ht="24.75" customHeight="1">
      <c r="A144" s="10" t="s">
        <v>105</v>
      </c>
      <c r="B144" s="11" t="s">
        <v>106</v>
      </c>
      <c r="C144" s="12">
        <v>1296736.01</v>
      </c>
      <c r="D144" s="7">
        <v>1141728</v>
      </c>
      <c r="E144" s="7">
        <v>1141728</v>
      </c>
      <c r="F144" s="7">
        <v>1141727.76</v>
      </c>
      <c r="G144" s="17">
        <f t="shared" si="3"/>
        <v>88.04627550984722</v>
      </c>
      <c r="H144" s="7">
        <f t="shared" si="2"/>
        <v>99.99997897923149</v>
      </c>
    </row>
    <row r="145" spans="1:8" s="13" customFormat="1" ht="24.75" customHeight="1">
      <c r="A145" s="14" t="s">
        <v>91</v>
      </c>
      <c r="B145" s="15" t="s">
        <v>92</v>
      </c>
      <c r="C145" s="16">
        <v>1296736.01</v>
      </c>
      <c r="D145" s="17">
        <v>1141728</v>
      </c>
      <c r="E145" s="17">
        <v>1141728</v>
      </c>
      <c r="F145" s="17">
        <v>1141727.76</v>
      </c>
      <c r="G145" s="17">
        <f t="shared" si="3"/>
        <v>88.04627550984722</v>
      </c>
      <c r="H145" s="7">
        <f t="shared" si="2"/>
        <v>99.99997897923149</v>
      </c>
    </row>
    <row r="146" spans="1:8" s="13" customFormat="1" ht="24.75" customHeight="1">
      <c r="A146" s="18" t="s">
        <v>93</v>
      </c>
      <c r="B146" s="19" t="s">
        <v>94</v>
      </c>
      <c r="C146" s="20">
        <v>1296736.01</v>
      </c>
      <c r="D146" s="21">
        <v>1141728</v>
      </c>
      <c r="E146" s="21">
        <v>1141728</v>
      </c>
      <c r="F146" s="21">
        <v>1141727.76</v>
      </c>
      <c r="G146" s="22">
        <f t="shared" si="3"/>
        <v>88.04627550984722</v>
      </c>
      <c r="H146" s="31">
        <f t="shared" si="2"/>
        <v>99.99997897923149</v>
      </c>
    </row>
    <row r="147" spans="1:8" s="13" customFormat="1" ht="24.75" customHeight="1">
      <c r="A147" s="10" t="s">
        <v>107</v>
      </c>
      <c r="B147" s="11" t="s">
        <v>108</v>
      </c>
      <c r="C147" s="12">
        <v>371902</v>
      </c>
      <c r="D147" s="7">
        <v>17901</v>
      </c>
      <c r="E147" s="7">
        <v>17901</v>
      </c>
      <c r="F147" s="7">
        <v>17500</v>
      </c>
      <c r="G147" s="17">
        <f t="shared" si="3"/>
        <v>4.705540706960436</v>
      </c>
      <c r="H147" s="7">
        <f t="shared" si="2"/>
        <v>97.75990168147031</v>
      </c>
    </row>
    <row r="148" spans="1:8" s="13" customFormat="1" ht="24.75" customHeight="1">
      <c r="A148" s="14" t="s">
        <v>91</v>
      </c>
      <c r="B148" s="15" t="s">
        <v>92</v>
      </c>
      <c r="C148" s="16">
        <v>371902</v>
      </c>
      <c r="D148" s="17">
        <v>17901</v>
      </c>
      <c r="E148" s="17">
        <v>17901</v>
      </c>
      <c r="F148" s="17">
        <v>17500</v>
      </c>
      <c r="G148" s="17">
        <f t="shared" si="3"/>
        <v>4.705540706960436</v>
      </c>
      <c r="H148" s="7">
        <f t="shared" si="2"/>
        <v>97.75990168147031</v>
      </c>
    </row>
    <row r="149" spans="1:8" s="13" customFormat="1" ht="24.75" customHeight="1">
      <c r="A149" s="18" t="s">
        <v>93</v>
      </c>
      <c r="B149" s="19" t="s">
        <v>94</v>
      </c>
      <c r="C149" s="20">
        <v>371902</v>
      </c>
      <c r="D149" s="21">
        <v>17901</v>
      </c>
      <c r="E149" s="21">
        <v>17901</v>
      </c>
      <c r="F149" s="21">
        <v>17500</v>
      </c>
      <c r="G149" s="22">
        <f t="shared" si="3"/>
        <v>4.705540706960436</v>
      </c>
      <c r="H149" s="31">
        <f t="shared" si="2"/>
        <v>97.75990168147031</v>
      </c>
    </row>
    <row r="150" spans="1:8" s="13" customFormat="1" ht="24.75" customHeight="1">
      <c r="A150" s="10" t="s">
        <v>109</v>
      </c>
      <c r="B150" s="11" t="s">
        <v>110</v>
      </c>
      <c r="C150" s="12">
        <v>369633</v>
      </c>
      <c r="D150" s="7">
        <v>427954</v>
      </c>
      <c r="E150" s="7">
        <v>427954</v>
      </c>
      <c r="F150" s="7">
        <v>366020.69</v>
      </c>
      <c r="G150" s="17">
        <f t="shared" si="3"/>
        <v>99.02273065445996</v>
      </c>
      <c r="H150" s="7">
        <f t="shared" si="2"/>
        <v>85.52804507026455</v>
      </c>
    </row>
    <row r="151" spans="1:8" s="13" customFormat="1" ht="24.75" customHeight="1">
      <c r="A151" s="14" t="s">
        <v>91</v>
      </c>
      <c r="B151" s="15" t="s">
        <v>92</v>
      </c>
      <c r="C151" s="16">
        <v>369633</v>
      </c>
      <c r="D151" s="17">
        <v>427954</v>
      </c>
      <c r="E151" s="17">
        <v>427954</v>
      </c>
      <c r="F151" s="17">
        <v>0</v>
      </c>
      <c r="G151" s="17">
        <f t="shared" si="3"/>
        <v>0</v>
      </c>
      <c r="H151" s="7">
        <f t="shared" si="2"/>
        <v>0</v>
      </c>
    </row>
    <row r="152" spans="1:8" s="13" customFormat="1" ht="24.75" customHeight="1">
      <c r="A152" s="18" t="s">
        <v>93</v>
      </c>
      <c r="B152" s="19" t="s">
        <v>94</v>
      </c>
      <c r="C152" s="20">
        <v>369633</v>
      </c>
      <c r="D152" s="21">
        <v>427954</v>
      </c>
      <c r="E152" s="21">
        <v>427954</v>
      </c>
      <c r="F152" s="21">
        <v>0</v>
      </c>
      <c r="G152" s="22">
        <f t="shared" si="3"/>
        <v>0</v>
      </c>
      <c r="H152" s="31">
        <f t="shared" si="2"/>
        <v>0</v>
      </c>
    </row>
    <row r="153" spans="1:8" s="13" customFormat="1" ht="24.75" customHeight="1">
      <c r="A153" s="10" t="s">
        <v>111</v>
      </c>
      <c r="B153" s="11" t="s">
        <v>112</v>
      </c>
      <c r="C153" s="12">
        <v>114066.32</v>
      </c>
      <c r="D153" s="7">
        <v>97098</v>
      </c>
      <c r="E153" s="7">
        <v>97098</v>
      </c>
      <c r="F153" s="7">
        <v>89998.74</v>
      </c>
      <c r="G153" s="17">
        <f t="shared" si="3"/>
        <v>78.90036252594105</v>
      </c>
      <c r="H153" s="7">
        <f t="shared" si="2"/>
        <v>92.6885620713094</v>
      </c>
    </row>
    <row r="154" spans="1:8" s="13" customFormat="1" ht="24.75" customHeight="1">
      <c r="A154" s="14" t="s">
        <v>91</v>
      </c>
      <c r="B154" s="15" t="s">
        <v>92</v>
      </c>
      <c r="C154" s="16">
        <v>114066.32</v>
      </c>
      <c r="D154" s="17">
        <v>97098</v>
      </c>
      <c r="E154" s="17">
        <v>97098</v>
      </c>
      <c r="F154" s="17">
        <v>89998.74</v>
      </c>
      <c r="G154" s="17">
        <f t="shared" si="3"/>
        <v>78.90036252594105</v>
      </c>
      <c r="H154" s="7">
        <f t="shared" si="2"/>
        <v>92.6885620713094</v>
      </c>
    </row>
    <row r="155" spans="1:8" s="13" customFormat="1" ht="24.75" customHeight="1">
      <c r="A155" s="18" t="s">
        <v>93</v>
      </c>
      <c r="B155" s="19" t="s">
        <v>94</v>
      </c>
      <c r="C155" s="20">
        <v>114066.32</v>
      </c>
      <c r="D155" s="21">
        <v>97098</v>
      </c>
      <c r="E155" s="21">
        <v>97098</v>
      </c>
      <c r="F155" s="21">
        <v>89998.74</v>
      </c>
      <c r="G155" s="22">
        <f t="shared" si="3"/>
        <v>78.90036252594105</v>
      </c>
      <c r="H155" s="31">
        <f t="shared" si="2"/>
        <v>92.6885620713094</v>
      </c>
    </row>
    <row r="156" spans="1:8" s="13" customFormat="1" ht="24.75" customHeight="1">
      <c r="A156" s="10" t="s">
        <v>113</v>
      </c>
      <c r="B156" s="11" t="s">
        <v>114</v>
      </c>
      <c r="C156" s="12">
        <v>4233.89</v>
      </c>
      <c r="D156" s="7">
        <v>282223</v>
      </c>
      <c r="E156" s="7">
        <v>282223</v>
      </c>
      <c r="F156" s="7">
        <v>282223</v>
      </c>
      <c r="G156" s="17">
        <f t="shared" si="3"/>
        <v>6665.808511794118</v>
      </c>
      <c r="H156" s="7">
        <f t="shared" si="2"/>
        <v>100</v>
      </c>
    </row>
    <row r="157" spans="1:8" s="13" customFormat="1" ht="24.75" customHeight="1">
      <c r="A157" s="14" t="s">
        <v>91</v>
      </c>
      <c r="B157" s="15" t="s">
        <v>92</v>
      </c>
      <c r="C157" s="16">
        <v>4233.89</v>
      </c>
      <c r="D157" s="17">
        <v>282223</v>
      </c>
      <c r="E157" s="17">
        <v>282223</v>
      </c>
      <c r="F157" s="17">
        <v>282223</v>
      </c>
      <c r="G157" s="17">
        <f t="shared" si="3"/>
        <v>6665.808511794118</v>
      </c>
      <c r="H157" s="7">
        <f t="shared" si="2"/>
        <v>100</v>
      </c>
    </row>
    <row r="158" spans="1:8" s="13" customFormat="1" ht="24.75" customHeight="1">
      <c r="A158" s="18" t="s">
        <v>93</v>
      </c>
      <c r="B158" s="19" t="s">
        <v>94</v>
      </c>
      <c r="C158" s="20">
        <v>4233.89</v>
      </c>
      <c r="D158" s="21">
        <v>282223</v>
      </c>
      <c r="E158" s="21">
        <v>282223</v>
      </c>
      <c r="F158" s="21">
        <v>282223</v>
      </c>
      <c r="G158" s="22">
        <f t="shared" si="3"/>
        <v>6665.808511794118</v>
      </c>
      <c r="H158" s="31">
        <f t="shared" si="2"/>
        <v>100</v>
      </c>
    </row>
    <row r="159" spans="1:8" s="13" customFormat="1" ht="24.75" customHeight="1">
      <c r="A159" s="10" t="s">
        <v>115</v>
      </c>
      <c r="B159" s="11" t="s">
        <v>116</v>
      </c>
      <c r="C159" s="12">
        <v>37500</v>
      </c>
      <c r="D159" s="7">
        <v>115198</v>
      </c>
      <c r="E159" s="7">
        <v>115198</v>
      </c>
      <c r="F159" s="7">
        <v>115198</v>
      </c>
      <c r="G159" s="17">
        <f t="shared" si="3"/>
        <v>307.1946666666667</v>
      </c>
      <c r="H159" s="7">
        <f t="shared" si="2"/>
        <v>100</v>
      </c>
    </row>
    <row r="160" spans="1:8" s="13" customFormat="1" ht="24.75" customHeight="1">
      <c r="A160" s="14" t="s">
        <v>91</v>
      </c>
      <c r="B160" s="15" t="s">
        <v>92</v>
      </c>
      <c r="C160" s="16">
        <v>37500</v>
      </c>
      <c r="D160" s="17">
        <v>115198</v>
      </c>
      <c r="E160" s="17">
        <v>115198</v>
      </c>
      <c r="F160" s="17">
        <v>115198</v>
      </c>
      <c r="G160" s="17">
        <f t="shared" si="3"/>
        <v>307.1946666666667</v>
      </c>
      <c r="H160" s="7">
        <f t="shared" si="2"/>
        <v>100</v>
      </c>
    </row>
    <row r="161" spans="1:8" s="13" customFormat="1" ht="24.75" customHeight="1">
      <c r="A161" s="18" t="s">
        <v>93</v>
      </c>
      <c r="B161" s="19" t="s">
        <v>94</v>
      </c>
      <c r="C161" s="20">
        <v>37500</v>
      </c>
      <c r="D161" s="21">
        <v>115198</v>
      </c>
      <c r="E161" s="21">
        <v>115198</v>
      </c>
      <c r="F161" s="21">
        <v>115198</v>
      </c>
      <c r="G161" s="22">
        <f t="shared" si="3"/>
        <v>307.1946666666667</v>
      </c>
      <c r="H161" s="31">
        <f t="shared" si="2"/>
        <v>100</v>
      </c>
    </row>
    <row r="162" spans="1:8" s="13" customFormat="1" ht="24.75" customHeight="1">
      <c r="A162" s="10" t="s">
        <v>117</v>
      </c>
      <c r="B162" s="11" t="s">
        <v>118</v>
      </c>
      <c r="C162" s="12">
        <v>52011.97</v>
      </c>
      <c r="D162" s="7">
        <v>16187</v>
      </c>
      <c r="E162" s="7">
        <v>16187</v>
      </c>
      <c r="F162" s="7">
        <v>10318.7</v>
      </c>
      <c r="G162" s="17">
        <f t="shared" si="3"/>
        <v>19.83908704092539</v>
      </c>
      <c r="H162" s="7">
        <f t="shared" si="2"/>
        <v>63.746833879038746</v>
      </c>
    </row>
    <row r="163" spans="1:8" s="13" customFormat="1" ht="24.75" customHeight="1">
      <c r="A163" s="14" t="s">
        <v>91</v>
      </c>
      <c r="B163" s="15" t="s">
        <v>92</v>
      </c>
      <c r="C163" s="16">
        <v>52011.97</v>
      </c>
      <c r="D163" s="17">
        <v>16187</v>
      </c>
      <c r="E163" s="17">
        <v>16187</v>
      </c>
      <c r="F163" s="17">
        <v>10318.7</v>
      </c>
      <c r="G163" s="17">
        <f t="shared" si="3"/>
        <v>19.83908704092539</v>
      </c>
      <c r="H163" s="7">
        <f t="shared" si="2"/>
        <v>63.746833879038746</v>
      </c>
    </row>
    <row r="164" spans="1:8" s="13" customFormat="1" ht="24.75" customHeight="1">
      <c r="A164" s="18" t="s">
        <v>93</v>
      </c>
      <c r="B164" s="19" t="s">
        <v>94</v>
      </c>
      <c r="C164" s="20">
        <v>52011.97</v>
      </c>
      <c r="D164" s="21">
        <v>16187</v>
      </c>
      <c r="E164" s="21">
        <v>16187</v>
      </c>
      <c r="F164" s="21">
        <v>10318.7</v>
      </c>
      <c r="G164" s="22">
        <f t="shared" si="3"/>
        <v>19.83908704092539</v>
      </c>
      <c r="H164" s="31">
        <f t="shared" si="2"/>
        <v>63.746833879038746</v>
      </c>
    </row>
    <row r="165" spans="1:8" s="13" customFormat="1" ht="24.75" customHeight="1">
      <c r="A165" s="10" t="s">
        <v>119</v>
      </c>
      <c r="B165" s="11" t="s">
        <v>120</v>
      </c>
      <c r="C165" s="12">
        <v>9222.13</v>
      </c>
      <c r="D165" s="7">
        <v>11246</v>
      </c>
      <c r="E165" s="7">
        <v>11246</v>
      </c>
      <c r="F165" s="7">
        <v>9911.78</v>
      </c>
      <c r="G165" s="17">
        <f t="shared" si="3"/>
        <v>107.47820731219362</v>
      </c>
      <c r="H165" s="7">
        <f t="shared" si="2"/>
        <v>88.13604837275476</v>
      </c>
    </row>
    <row r="166" spans="1:8" s="13" customFormat="1" ht="24.75" customHeight="1">
      <c r="A166" s="14" t="s">
        <v>91</v>
      </c>
      <c r="B166" s="15" t="s">
        <v>92</v>
      </c>
      <c r="C166" s="16">
        <v>9222.13</v>
      </c>
      <c r="D166" s="17">
        <v>11246</v>
      </c>
      <c r="E166" s="17">
        <v>11246</v>
      </c>
      <c r="F166" s="17">
        <v>9911.79</v>
      </c>
      <c r="G166" s="17">
        <f t="shared" si="3"/>
        <v>107.47831574701291</v>
      </c>
      <c r="H166" s="7">
        <f t="shared" si="2"/>
        <v>88.13613729325984</v>
      </c>
    </row>
    <row r="167" spans="1:8" s="13" customFormat="1" ht="24.75" customHeight="1">
      <c r="A167" s="18" t="s">
        <v>93</v>
      </c>
      <c r="B167" s="19" t="s">
        <v>94</v>
      </c>
      <c r="C167" s="20">
        <v>9222.13</v>
      </c>
      <c r="D167" s="21">
        <v>11246</v>
      </c>
      <c r="E167" s="21">
        <v>11246</v>
      </c>
      <c r="F167" s="21">
        <v>9911.78</v>
      </c>
      <c r="G167" s="22">
        <f t="shared" si="3"/>
        <v>107.47820731219362</v>
      </c>
      <c r="H167" s="31">
        <f t="shared" si="2"/>
        <v>88.13604837275476</v>
      </c>
    </row>
    <row r="168" spans="1:8" s="13" customFormat="1" ht="24.75" customHeight="1">
      <c r="A168" s="10" t="s">
        <v>121</v>
      </c>
      <c r="B168" s="11" t="s">
        <v>122</v>
      </c>
      <c r="C168" s="12">
        <v>201539.47</v>
      </c>
      <c r="D168" s="7">
        <v>99994</v>
      </c>
      <c r="E168" s="7">
        <v>99994</v>
      </c>
      <c r="F168" s="7">
        <v>99993.89</v>
      </c>
      <c r="G168" s="17">
        <f t="shared" si="3"/>
        <v>49.61504066672399</v>
      </c>
      <c r="H168" s="7">
        <f t="shared" si="2"/>
        <v>99.9998899933996</v>
      </c>
    </row>
    <row r="169" spans="1:8" s="13" customFormat="1" ht="24.75" customHeight="1">
      <c r="A169" s="14" t="s">
        <v>91</v>
      </c>
      <c r="B169" s="15" t="s">
        <v>92</v>
      </c>
      <c r="C169" s="16">
        <v>201539.47</v>
      </c>
      <c r="D169" s="17">
        <v>99994</v>
      </c>
      <c r="E169" s="17">
        <v>99994</v>
      </c>
      <c r="F169" s="17">
        <v>99993.89</v>
      </c>
      <c r="G169" s="17">
        <f t="shared" si="3"/>
        <v>49.61504066672399</v>
      </c>
      <c r="H169" s="7">
        <f t="shared" si="2"/>
        <v>99.9998899933996</v>
      </c>
    </row>
    <row r="170" spans="1:8" s="13" customFormat="1" ht="24.75" customHeight="1">
      <c r="A170" s="18" t="s">
        <v>93</v>
      </c>
      <c r="B170" s="19" t="s">
        <v>94</v>
      </c>
      <c r="C170" s="20">
        <v>201539.47</v>
      </c>
      <c r="D170" s="21">
        <v>99994</v>
      </c>
      <c r="E170" s="21">
        <v>99994</v>
      </c>
      <c r="F170" s="21">
        <v>99993.89</v>
      </c>
      <c r="G170" s="22">
        <f t="shared" si="3"/>
        <v>49.61504066672399</v>
      </c>
      <c r="H170" s="31">
        <f t="shared" si="2"/>
        <v>99.9998899933996</v>
      </c>
    </row>
    <row r="171" spans="1:8" s="13" customFormat="1" ht="24.75" customHeight="1">
      <c r="A171" s="10" t="s">
        <v>123</v>
      </c>
      <c r="B171" s="11" t="s">
        <v>124</v>
      </c>
      <c r="C171" s="12">
        <v>967863.66</v>
      </c>
      <c r="D171" s="7">
        <v>1353907</v>
      </c>
      <c r="E171" s="7">
        <v>1353907</v>
      </c>
      <c r="F171" s="7">
        <v>1217814.16</v>
      </c>
      <c r="G171" s="17">
        <f t="shared" si="3"/>
        <v>125.82497001695465</v>
      </c>
      <c r="H171" s="7">
        <f t="shared" si="2"/>
        <v>89.94813971712975</v>
      </c>
    </row>
    <row r="172" spans="1:8" s="13" customFormat="1" ht="24.75" customHeight="1">
      <c r="A172" s="14" t="s">
        <v>91</v>
      </c>
      <c r="B172" s="15" t="s">
        <v>92</v>
      </c>
      <c r="C172" s="16">
        <v>967863.66</v>
      </c>
      <c r="D172" s="17">
        <v>1353907</v>
      </c>
      <c r="E172" s="17">
        <v>1353907</v>
      </c>
      <c r="F172" s="17">
        <v>1217814.16</v>
      </c>
      <c r="G172" s="17">
        <f t="shared" si="3"/>
        <v>125.82497001695465</v>
      </c>
      <c r="H172" s="7">
        <f t="shared" si="2"/>
        <v>89.94813971712975</v>
      </c>
    </row>
    <row r="173" spans="1:8" s="13" customFormat="1" ht="24.75" customHeight="1">
      <c r="A173" s="18" t="s">
        <v>93</v>
      </c>
      <c r="B173" s="19" t="s">
        <v>94</v>
      </c>
      <c r="C173" s="20">
        <v>967863.66</v>
      </c>
      <c r="D173" s="21">
        <v>1353907</v>
      </c>
      <c r="E173" s="21">
        <v>1353907</v>
      </c>
      <c r="F173" s="21">
        <v>1217814.16</v>
      </c>
      <c r="G173" s="22">
        <f t="shared" si="3"/>
        <v>125.82497001695465</v>
      </c>
      <c r="H173" s="31">
        <f t="shared" si="2"/>
        <v>89.94813971712975</v>
      </c>
    </row>
    <row r="174" spans="1:8" s="13" customFormat="1" ht="24.75" customHeight="1">
      <c r="A174" s="10" t="s">
        <v>125</v>
      </c>
      <c r="B174" s="11" t="s">
        <v>126</v>
      </c>
      <c r="C174" s="12">
        <v>0</v>
      </c>
      <c r="D174" s="7">
        <v>123878</v>
      </c>
      <c r="E174" s="7">
        <v>123878</v>
      </c>
      <c r="F174" s="7">
        <v>129895.77</v>
      </c>
      <c r="G174" s="22"/>
      <c r="H174" s="7">
        <f t="shared" si="2"/>
        <v>104.85781979043898</v>
      </c>
    </row>
    <row r="175" spans="1:8" s="13" customFormat="1" ht="24.75" customHeight="1">
      <c r="A175" s="14" t="s">
        <v>91</v>
      </c>
      <c r="B175" s="15" t="s">
        <v>92</v>
      </c>
      <c r="C175" s="16">
        <v>0</v>
      </c>
      <c r="D175" s="17">
        <v>123878</v>
      </c>
      <c r="E175" s="17">
        <v>123878</v>
      </c>
      <c r="F175" s="17">
        <v>128895.77</v>
      </c>
      <c r="G175" s="22"/>
      <c r="H175" s="7">
        <f t="shared" si="2"/>
        <v>104.05057395179129</v>
      </c>
    </row>
    <row r="176" spans="1:8" s="13" customFormat="1" ht="24.75" customHeight="1">
      <c r="A176" s="26" t="s">
        <v>93</v>
      </c>
      <c r="B176" s="27" t="s">
        <v>94</v>
      </c>
      <c r="C176" s="28">
        <v>0</v>
      </c>
      <c r="D176" s="29">
        <v>123878</v>
      </c>
      <c r="E176" s="29">
        <v>123878</v>
      </c>
      <c r="F176" s="29">
        <v>0</v>
      </c>
      <c r="G176" s="22"/>
      <c r="H176" s="31">
        <f t="shared" si="2"/>
        <v>0</v>
      </c>
    </row>
    <row r="177" spans="1:8" s="13" customFormat="1" ht="24.75" customHeight="1">
      <c r="A177" s="10" t="s">
        <v>184</v>
      </c>
      <c r="B177" s="11" t="s">
        <v>190</v>
      </c>
      <c r="C177" s="12">
        <v>15010</v>
      </c>
      <c r="D177" s="7">
        <v>0</v>
      </c>
      <c r="E177" s="7">
        <v>0</v>
      </c>
      <c r="F177" s="7">
        <v>0</v>
      </c>
      <c r="G177" s="17"/>
      <c r="H177" s="31"/>
    </row>
    <row r="178" spans="1:8" s="13" customFormat="1" ht="24.75" customHeight="1">
      <c r="A178" s="14" t="s">
        <v>91</v>
      </c>
      <c r="B178" s="15" t="s">
        <v>92</v>
      </c>
      <c r="C178" s="16">
        <v>15010</v>
      </c>
      <c r="D178" s="17">
        <v>0</v>
      </c>
      <c r="E178" s="17">
        <v>0</v>
      </c>
      <c r="F178" s="17">
        <v>0</v>
      </c>
      <c r="G178" s="17"/>
      <c r="H178" s="17"/>
    </row>
    <row r="179" spans="1:8" s="13" customFormat="1" ht="24.75" customHeight="1">
      <c r="A179" s="26" t="s">
        <v>93</v>
      </c>
      <c r="B179" s="27" t="s">
        <v>94</v>
      </c>
      <c r="C179" s="28">
        <v>15010</v>
      </c>
      <c r="D179" s="29">
        <v>0</v>
      </c>
      <c r="E179" s="29">
        <v>0</v>
      </c>
      <c r="F179" s="29">
        <v>0</v>
      </c>
      <c r="G179" s="30"/>
      <c r="H179" s="29"/>
    </row>
    <row r="180" spans="1:8" s="6" customFormat="1" ht="25.5">
      <c r="A180" s="10" t="s">
        <v>178</v>
      </c>
      <c r="B180" s="11" t="s">
        <v>179</v>
      </c>
      <c r="C180" s="7">
        <v>684304</v>
      </c>
      <c r="D180" s="7">
        <v>0</v>
      </c>
      <c r="E180" s="7">
        <v>0</v>
      </c>
      <c r="F180" s="7">
        <v>0</v>
      </c>
      <c r="G180" s="25"/>
      <c r="H180" s="25"/>
    </row>
    <row r="181" spans="1:6" ht="12.75">
      <c r="A181" s="14" t="s">
        <v>91</v>
      </c>
      <c r="B181" s="15" t="s">
        <v>92</v>
      </c>
      <c r="C181" s="7">
        <v>684304</v>
      </c>
      <c r="D181" s="17">
        <v>0</v>
      </c>
      <c r="E181" s="17">
        <v>0</v>
      </c>
      <c r="F181" s="17">
        <v>0</v>
      </c>
    </row>
    <row r="182" spans="1:8" s="63" customFormat="1" ht="12.75">
      <c r="A182" s="26" t="s">
        <v>93</v>
      </c>
      <c r="B182" s="27" t="s">
        <v>94</v>
      </c>
      <c r="C182" s="31">
        <v>684304</v>
      </c>
      <c r="D182" s="29">
        <v>0</v>
      </c>
      <c r="E182" s="29">
        <v>0</v>
      </c>
      <c r="F182" s="29">
        <v>0</v>
      </c>
      <c r="G182" s="2"/>
      <c r="H182" s="2"/>
    </row>
    <row r="183" spans="1:8" s="63" customFormat="1" ht="24">
      <c r="A183" s="61" t="s">
        <v>180</v>
      </c>
      <c r="B183" s="62" t="s">
        <v>181</v>
      </c>
      <c r="C183" s="70">
        <v>87840</v>
      </c>
      <c r="D183" s="7">
        <v>0</v>
      </c>
      <c r="E183" s="7">
        <v>0</v>
      </c>
      <c r="F183" s="7">
        <v>0</v>
      </c>
      <c r="G183" s="2"/>
      <c r="H183" s="2"/>
    </row>
    <row r="184" spans="1:6" ht="12.75">
      <c r="A184" s="14" t="s">
        <v>91</v>
      </c>
      <c r="B184" s="15" t="s">
        <v>92</v>
      </c>
      <c r="C184" s="71">
        <v>87840</v>
      </c>
      <c r="D184" s="17">
        <v>0</v>
      </c>
      <c r="E184" s="17">
        <v>0</v>
      </c>
      <c r="F184" s="17">
        <v>0</v>
      </c>
    </row>
    <row r="185" spans="1:6" ht="12.75">
      <c r="A185" s="26" t="s">
        <v>93</v>
      </c>
      <c r="B185" s="27" t="s">
        <v>94</v>
      </c>
      <c r="C185" s="72">
        <v>87840</v>
      </c>
      <c r="D185" s="29">
        <v>0</v>
      </c>
      <c r="E185" s="29">
        <v>0</v>
      </c>
      <c r="F185" s="29">
        <v>0</v>
      </c>
    </row>
    <row r="186" spans="1:8" s="6" customFormat="1" ht="25.5">
      <c r="A186" s="10" t="s">
        <v>182</v>
      </c>
      <c r="B186" s="11" t="s">
        <v>183</v>
      </c>
      <c r="C186" s="73">
        <v>118083</v>
      </c>
      <c r="D186" s="7">
        <v>0</v>
      </c>
      <c r="E186" s="7">
        <v>0</v>
      </c>
      <c r="F186" s="7">
        <v>0</v>
      </c>
      <c r="G186" s="25"/>
      <c r="H186" s="25"/>
    </row>
    <row r="187" spans="1:6" ht="12.75">
      <c r="A187" s="14" t="s">
        <v>91</v>
      </c>
      <c r="B187" s="15" t="s">
        <v>92</v>
      </c>
      <c r="C187" s="73">
        <v>118083</v>
      </c>
      <c r="D187" s="17">
        <v>0</v>
      </c>
      <c r="E187" s="17">
        <v>0</v>
      </c>
      <c r="F187" s="17">
        <v>0</v>
      </c>
    </row>
    <row r="188" spans="1:6" ht="12.75">
      <c r="A188" s="26" t="s">
        <v>93</v>
      </c>
      <c r="B188" s="27" t="s">
        <v>94</v>
      </c>
      <c r="C188" s="76">
        <v>118083</v>
      </c>
      <c r="D188" s="29">
        <v>0</v>
      </c>
      <c r="E188" s="29">
        <v>0</v>
      </c>
      <c r="F188" s="29">
        <v>0</v>
      </c>
    </row>
  </sheetData>
  <sheetProtection/>
  <mergeCells count="4">
    <mergeCell ref="A4:B4"/>
    <mergeCell ref="A2:H2"/>
    <mergeCell ref="A3:B3"/>
    <mergeCell ref="A1:H1"/>
  </mergeCells>
  <printOptions/>
  <pageMargins left="0.3937007874015748" right="0.1968503937007874" top="0.3937007874015748" bottom="0.6299212598425197" header="0.3937007874015748" footer="0.3937007874015748"/>
  <pageSetup fitToHeight="0" fitToWidth="1" horizontalDpi="600" verticalDpi="600" orientation="portrait" paperSize="9" scale="74" r:id="rId1"/>
  <headerFooter alignWithMargins="0">
    <oddFooter xml:space="preserve">&amp;L&amp;"Arial"&amp;8 LC147RP-IRI &amp;C&amp;"Arial"&amp;8Stranica &amp;P od &amp;N &amp;R&amp;"Arial"&amp;8 *Obrada LC* </oddFooter>
  </headerFooter>
  <ignoredErrors>
    <ignoredError sqref="G5:G7 G8 G10:G15 G17:G89 G99:G119 G129:G173 H126:K176 G177:G178" unlockedFormula="1"/>
    <ignoredError sqref="A7:A1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2"/>
  <sheetViews>
    <sheetView showGridLines="0" tabSelected="1" zoomScalePageLayoutView="0" workbookViewId="0" topLeftCell="A305">
      <selection activeCell="A1" sqref="A1:H331"/>
    </sheetView>
  </sheetViews>
  <sheetFormatPr defaultColWidth="9.140625" defaultRowHeight="12.75"/>
  <cols>
    <col min="1" max="1" width="4.421875" style="1" customWidth="1"/>
    <col min="2" max="2" width="44.421875" style="1" customWidth="1"/>
    <col min="3" max="3" width="15.28125" style="2" customWidth="1"/>
    <col min="4" max="6" width="14.7109375" style="2" customWidth="1"/>
    <col min="7" max="7" width="9.57421875" style="2" customWidth="1"/>
    <col min="8" max="8" width="10.8515625" style="2" customWidth="1"/>
  </cols>
  <sheetData>
    <row r="1" spans="1:8" s="33" customFormat="1" ht="25.5">
      <c r="A1" s="85" t="s">
        <v>163</v>
      </c>
      <c r="B1" s="85"/>
      <c r="C1" s="32" t="s">
        <v>164</v>
      </c>
      <c r="D1" s="32" t="s">
        <v>160</v>
      </c>
      <c r="E1" s="32" t="s">
        <v>161</v>
      </c>
      <c r="F1" s="32" t="s">
        <v>162</v>
      </c>
      <c r="G1" s="56" t="s">
        <v>0</v>
      </c>
      <c r="H1" s="56" t="s">
        <v>0</v>
      </c>
    </row>
    <row r="2" spans="1:8" s="34" customFormat="1" ht="12.75">
      <c r="A2" s="86">
        <v>1</v>
      </c>
      <c r="B2" s="86"/>
      <c r="C2" s="54">
        <v>2</v>
      </c>
      <c r="D2" s="54">
        <v>3</v>
      </c>
      <c r="E2" s="54">
        <v>4</v>
      </c>
      <c r="F2" s="54">
        <v>5</v>
      </c>
      <c r="G2" s="54" t="s">
        <v>188</v>
      </c>
      <c r="H2" s="54" t="s">
        <v>189</v>
      </c>
    </row>
    <row r="3" spans="1:8" s="13" customFormat="1" ht="24.75" customHeight="1">
      <c r="A3" s="51" t="s">
        <v>1</v>
      </c>
      <c r="B3" s="52" t="s">
        <v>127</v>
      </c>
      <c r="C3" s="53">
        <v>256672547.02</v>
      </c>
      <c r="D3" s="53">
        <v>264486391</v>
      </c>
      <c r="E3" s="53">
        <v>264486391</v>
      </c>
      <c r="F3" s="53">
        <v>249264143.76</v>
      </c>
      <c r="G3" s="64">
        <f>F3/C3*100</f>
        <v>97.11367524653006</v>
      </c>
      <c r="H3" s="53">
        <v>94.244600948107</v>
      </c>
    </row>
    <row r="4" spans="1:8" s="13" customFormat="1" ht="24.75" customHeight="1">
      <c r="A4" s="35" t="s">
        <v>3</v>
      </c>
      <c r="B4" s="36" t="s">
        <v>4</v>
      </c>
      <c r="C4" s="37">
        <v>114831101.04</v>
      </c>
      <c r="D4" s="37">
        <v>127059799</v>
      </c>
      <c r="E4" s="37">
        <v>127059799</v>
      </c>
      <c r="F4" s="37">
        <v>121461996.24</v>
      </c>
      <c r="G4" s="65">
        <f aca="true" t="shared" si="0" ref="G4:G67">F4/C4*100</f>
        <v>105.77447672272183</v>
      </c>
      <c r="H4" s="37">
        <v>95.59435572536991</v>
      </c>
    </row>
    <row r="5" spans="1:8" s="13" customFormat="1" ht="24.75" customHeight="1">
      <c r="A5" s="38" t="s">
        <v>128</v>
      </c>
      <c r="B5" s="39" t="s">
        <v>129</v>
      </c>
      <c r="C5" s="30">
        <v>96053896.71</v>
      </c>
      <c r="D5" s="30">
        <v>104110295</v>
      </c>
      <c r="E5" s="30">
        <v>103843945</v>
      </c>
      <c r="F5" s="30">
        <v>99902937.65</v>
      </c>
      <c r="G5" s="65">
        <f t="shared" si="0"/>
        <v>104.00716792533757</v>
      </c>
      <c r="H5" s="30">
        <v>96.20487516147426</v>
      </c>
    </row>
    <row r="6" spans="1:8" s="13" customFormat="1" ht="24.75" customHeight="1">
      <c r="A6" s="26" t="s">
        <v>130</v>
      </c>
      <c r="B6" s="27" t="s">
        <v>131</v>
      </c>
      <c r="C6" s="29">
        <v>38702957.32</v>
      </c>
      <c r="D6" s="29">
        <v>42320197</v>
      </c>
      <c r="E6" s="29">
        <v>41818497</v>
      </c>
      <c r="F6" s="29">
        <v>40694486.69</v>
      </c>
      <c r="G6" s="66">
        <f t="shared" si="0"/>
        <v>105.14567750865606</v>
      </c>
      <c r="H6" s="29">
        <v>97.31216951675714</v>
      </c>
    </row>
    <row r="7" spans="1:8" s="13" customFormat="1" ht="24.75" customHeight="1">
      <c r="A7" s="26" t="s">
        <v>132</v>
      </c>
      <c r="B7" s="27" t="s">
        <v>133</v>
      </c>
      <c r="C7" s="29">
        <v>25862960.86</v>
      </c>
      <c r="D7" s="29">
        <v>30434401</v>
      </c>
      <c r="E7" s="29">
        <v>30658951</v>
      </c>
      <c r="F7" s="29">
        <v>28436067.81</v>
      </c>
      <c r="G7" s="66">
        <f t="shared" si="0"/>
        <v>109.94900376615271</v>
      </c>
      <c r="H7" s="29">
        <v>92.74964368480839</v>
      </c>
    </row>
    <row r="8" spans="1:8" s="13" customFormat="1" ht="24.75" customHeight="1">
      <c r="A8" s="26" t="s">
        <v>134</v>
      </c>
      <c r="B8" s="27" t="s">
        <v>135</v>
      </c>
      <c r="C8" s="29">
        <v>1809269.12</v>
      </c>
      <c r="D8" s="29">
        <v>1702500</v>
      </c>
      <c r="E8" s="29">
        <v>1712500</v>
      </c>
      <c r="F8" s="29">
        <v>1650397.51</v>
      </c>
      <c r="G8" s="66">
        <f t="shared" si="0"/>
        <v>91.21901721287323</v>
      </c>
      <c r="H8" s="29">
        <v>96.37357722627738</v>
      </c>
    </row>
    <row r="9" spans="1:8" s="13" customFormat="1" ht="24.75" customHeight="1">
      <c r="A9" s="26" t="s">
        <v>136</v>
      </c>
      <c r="B9" s="27" t="s">
        <v>137</v>
      </c>
      <c r="C9" s="29">
        <v>3015808.02</v>
      </c>
      <c r="D9" s="29">
        <v>4159000</v>
      </c>
      <c r="E9" s="29">
        <v>4159800</v>
      </c>
      <c r="F9" s="29">
        <v>4122719.17</v>
      </c>
      <c r="G9" s="66">
        <f t="shared" si="0"/>
        <v>136.70363440442074</v>
      </c>
      <c r="H9" s="29">
        <v>99.10859103803067</v>
      </c>
    </row>
    <row r="10" spans="1:8" s="13" customFormat="1" ht="24.75" customHeight="1">
      <c r="A10" s="26" t="s">
        <v>138</v>
      </c>
      <c r="B10" s="27" t="s">
        <v>139</v>
      </c>
      <c r="C10" s="29">
        <v>185299.5</v>
      </c>
      <c r="D10" s="29">
        <v>157872</v>
      </c>
      <c r="E10" s="29">
        <v>160372</v>
      </c>
      <c r="F10" s="29">
        <v>160035.05</v>
      </c>
      <c r="G10" s="66">
        <f t="shared" si="0"/>
        <v>86.36561350678225</v>
      </c>
      <c r="H10" s="29">
        <v>99.78989474471852</v>
      </c>
    </row>
    <row r="11" spans="1:8" s="13" customFormat="1" ht="24.75" customHeight="1">
      <c r="A11" s="26" t="s">
        <v>140</v>
      </c>
      <c r="B11" s="27" t="s">
        <v>141</v>
      </c>
      <c r="C11" s="29">
        <v>4728368.75</v>
      </c>
      <c r="D11" s="29">
        <v>6473827</v>
      </c>
      <c r="E11" s="29">
        <v>6471327</v>
      </c>
      <c r="F11" s="29">
        <v>6306298.85</v>
      </c>
      <c r="G11" s="66">
        <f t="shared" si="0"/>
        <v>133.3715533501908</v>
      </c>
      <c r="H11" s="29">
        <v>97.44985611142815</v>
      </c>
    </row>
    <row r="12" spans="1:8" s="13" customFormat="1" ht="24.75" customHeight="1">
      <c r="A12" s="26" t="s">
        <v>142</v>
      </c>
      <c r="B12" s="27" t="s">
        <v>143</v>
      </c>
      <c r="C12" s="29">
        <v>21749233.14</v>
      </c>
      <c r="D12" s="29">
        <v>18862498</v>
      </c>
      <c r="E12" s="29">
        <v>18862498</v>
      </c>
      <c r="F12" s="29">
        <v>18532932.57</v>
      </c>
      <c r="G12" s="66">
        <f t="shared" si="0"/>
        <v>85.21188977424332</v>
      </c>
      <c r="H12" s="29">
        <v>98.25280071600272</v>
      </c>
    </row>
    <row r="13" spans="1:8" s="13" customFormat="1" ht="24.75" customHeight="1">
      <c r="A13" s="38" t="s">
        <v>144</v>
      </c>
      <c r="B13" s="39" t="s">
        <v>145</v>
      </c>
      <c r="C13" s="30">
        <v>13189397.29</v>
      </c>
      <c r="D13" s="30">
        <v>18241504</v>
      </c>
      <c r="E13" s="30">
        <v>18482854</v>
      </c>
      <c r="F13" s="30">
        <v>16990830.67</v>
      </c>
      <c r="G13" s="65">
        <f t="shared" si="0"/>
        <v>128.82188849434533</v>
      </c>
      <c r="H13" s="30">
        <v>91.92752737212552</v>
      </c>
    </row>
    <row r="14" spans="1:8" s="13" customFormat="1" ht="24.75" customHeight="1">
      <c r="A14" s="26" t="s">
        <v>146</v>
      </c>
      <c r="B14" s="27" t="s">
        <v>147</v>
      </c>
      <c r="C14" s="29">
        <v>3775165.1</v>
      </c>
      <c r="D14" s="29">
        <v>3279398</v>
      </c>
      <c r="E14" s="29">
        <v>3304398</v>
      </c>
      <c r="F14" s="29">
        <v>2959669.51</v>
      </c>
      <c r="G14" s="66">
        <f t="shared" si="0"/>
        <v>78.39841256214197</v>
      </c>
      <c r="H14" s="29">
        <v>89.56758568429105</v>
      </c>
    </row>
    <row r="15" spans="1:8" s="13" customFormat="1" ht="24.75" customHeight="1">
      <c r="A15" s="26" t="s">
        <v>148</v>
      </c>
      <c r="B15" s="27" t="s">
        <v>149</v>
      </c>
      <c r="C15" s="29">
        <v>6082612.95</v>
      </c>
      <c r="D15" s="29">
        <v>12232263</v>
      </c>
      <c r="E15" s="29">
        <v>12238613</v>
      </c>
      <c r="F15" s="29">
        <v>11148620.95</v>
      </c>
      <c r="G15" s="66">
        <f t="shared" si="0"/>
        <v>183.28670657895466</v>
      </c>
      <c r="H15" s="29">
        <v>91.09382697205966</v>
      </c>
    </row>
    <row r="16" spans="1:8" s="13" customFormat="1" ht="24.75" customHeight="1">
      <c r="A16" s="26" t="s">
        <v>150</v>
      </c>
      <c r="B16" s="27" t="s">
        <v>151</v>
      </c>
      <c r="C16" s="29">
        <v>4680</v>
      </c>
      <c r="D16" s="29">
        <v>5000</v>
      </c>
      <c r="E16" s="29">
        <v>5000</v>
      </c>
      <c r="F16" s="29">
        <v>0</v>
      </c>
      <c r="G16" s="66">
        <f t="shared" si="0"/>
        <v>0</v>
      </c>
      <c r="H16" s="29">
        <v>0</v>
      </c>
    </row>
    <row r="17" spans="1:8" s="13" customFormat="1" ht="24.75" customHeight="1">
      <c r="A17" s="26" t="s">
        <v>152</v>
      </c>
      <c r="B17" s="27" t="s">
        <v>153</v>
      </c>
      <c r="C17" s="29">
        <v>3326939.24</v>
      </c>
      <c r="D17" s="29">
        <v>2724843</v>
      </c>
      <c r="E17" s="29">
        <v>2934843</v>
      </c>
      <c r="F17" s="29">
        <v>2882540.21</v>
      </c>
      <c r="G17" s="66">
        <f t="shared" si="0"/>
        <v>86.64240618954014</v>
      </c>
      <c r="H17" s="29">
        <v>98.21786753158516</v>
      </c>
    </row>
    <row r="18" spans="1:8" s="13" customFormat="1" ht="24.75" customHeight="1">
      <c r="A18" s="38" t="s">
        <v>154</v>
      </c>
      <c r="B18" s="39" t="s">
        <v>155</v>
      </c>
      <c r="C18" s="30">
        <v>5587807.04</v>
      </c>
      <c r="D18" s="30">
        <v>4708000</v>
      </c>
      <c r="E18" s="30">
        <v>4733000</v>
      </c>
      <c r="F18" s="30">
        <v>4568227.92</v>
      </c>
      <c r="G18" s="65">
        <f t="shared" si="0"/>
        <v>81.75350163845314</v>
      </c>
      <c r="H18" s="30">
        <v>96.51865455313754</v>
      </c>
    </row>
    <row r="19" spans="1:8" s="13" customFormat="1" ht="24.75" customHeight="1">
      <c r="A19" s="26" t="s">
        <v>156</v>
      </c>
      <c r="B19" s="27" t="s">
        <v>157</v>
      </c>
      <c r="C19" s="29">
        <v>630000</v>
      </c>
      <c r="D19" s="29">
        <v>25000</v>
      </c>
      <c r="E19" s="29">
        <v>50000</v>
      </c>
      <c r="F19" s="29">
        <v>20000</v>
      </c>
      <c r="G19" s="66">
        <f t="shared" si="0"/>
        <v>3.1746031746031744</v>
      </c>
      <c r="H19" s="29">
        <v>40</v>
      </c>
    </row>
    <row r="20" spans="1:8" s="13" customFormat="1" ht="24.75" customHeight="1">
      <c r="A20" s="26" t="s">
        <v>158</v>
      </c>
      <c r="B20" s="27" t="s">
        <v>159</v>
      </c>
      <c r="C20" s="29">
        <v>4957807.04</v>
      </c>
      <c r="D20" s="29">
        <v>4683000</v>
      </c>
      <c r="E20" s="29">
        <v>4683000</v>
      </c>
      <c r="F20" s="29">
        <v>4548227.92</v>
      </c>
      <c r="G20" s="66">
        <f t="shared" si="0"/>
        <v>91.73870389275982</v>
      </c>
      <c r="H20" s="29">
        <v>97.12209950886184</v>
      </c>
    </row>
    <row r="21" spans="1:8" s="13" customFormat="1" ht="24.75" customHeight="1">
      <c r="A21" s="35" t="s">
        <v>17</v>
      </c>
      <c r="B21" s="36" t="s">
        <v>18</v>
      </c>
      <c r="C21" s="37">
        <v>1792668.95</v>
      </c>
      <c r="D21" s="37">
        <v>2723898</v>
      </c>
      <c r="E21" s="37">
        <v>2723898</v>
      </c>
      <c r="F21" s="37">
        <v>2173338.25</v>
      </c>
      <c r="G21" s="65">
        <f t="shared" si="0"/>
        <v>121.23477957265898</v>
      </c>
      <c r="H21" s="37">
        <v>79.78779858864024</v>
      </c>
    </row>
    <row r="22" spans="1:8" s="13" customFormat="1" ht="24.75" customHeight="1">
      <c r="A22" s="38" t="s">
        <v>128</v>
      </c>
      <c r="B22" s="39" t="s">
        <v>129</v>
      </c>
      <c r="C22" s="30">
        <v>991763.58</v>
      </c>
      <c r="D22" s="30">
        <v>2151617</v>
      </c>
      <c r="E22" s="30">
        <v>2157617</v>
      </c>
      <c r="F22" s="30">
        <v>1674138.09</v>
      </c>
      <c r="G22" s="65">
        <f t="shared" si="0"/>
        <v>168.80415088442754</v>
      </c>
      <c r="H22" s="30">
        <v>77.5919957063742</v>
      </c>
    </row>
    <row r="23" spans="1:8" s="13" customFormat="1" ht="24.75" customHeight="1">
      <c r="A23" s="26" t="s">
        <v>130</v>
      </c>
      <c r="B23" s="27" t="s">
        <v>131</v>
      </c>
      <c r="C23" s="29">
        <v>9090.82</v>
      </c>
      <c r="D23" s="29">
        <v>23186</v>
      </c>
      <c r="E23" s="29">
        <v>23086</v>
      </c>
      <c r="F23" s="29">
        <v>11440.67</v>
      </c>
      <c r="G23" s="66">
        <f t="shared" si="0"/>
        <v>125.8486033163125</v>
      </c>
      <c r="H23" s="29">
        <v>49.55674434722342</v>
      </c>
    </row>
    <row r="24" spans="1:8" s="13" customFormat="1" ht="24.75" customHeight="1">
      <c r="A24" s="26" t="s">
        <v>132</v>
      </c>
      <c r="B24" s="27" t="s">
        <v>133</v>
      </c>
      <c r="C24" s="29">
        <v>980292.09</v>
      </c>
      <c r="D24" s="29">
        <v>2117231</v>
      </c>
      <c r="E24" s="29">
        <v>2123331</v>
      </c>
      <c r="F24" s="29">
        <v>1656444.61</v>
      </c>
      <c r="G24" s="66">
        <f t="shared" si="0"/>
        <v>168.97459715297714</v>
      </c>
      <c r="H24" s="29">
        <v>78.01160582123089</v>
      </c>
    </row>
    <row r="25" spans="1:8" s="13" customFormat="1" ht="24.75" customHeight="1">
      <c r="A25" s="26" t="s">
        <v>134</v>
      </c>
      <c r="B25" s="27" t="s">
        <v>135</v>
      </c>
      <c r="C25" s="29">
        <v>380.67</v>
      </c>
      <c r="D25" s="29">
        <v>5200</v>
      </c>
      <c r="E25" s="29">
        <v>5200</v>
      </c>
      <c r="F25" s="29">
        <v>252.81</v>
      </c>
      <c r="G25" s="66">
        <f t="shared" si="0"/>
        <v>66.41185278587753</v>
      </c>
      <c r="H25" s="29">
        <v>4.861730769230769</v>
      </c>
    </row>
    <row r="26" spans="1:8" s="13" customFormat="1" ht="24.75" customHeight="1">
      <c r="A26" s="26" t="s">
        <v>140</v>
      </c>
      <c r="B26" s="27" t="s">
        <v>141</v>
      </c>
      <c r="C26" s="29">
        <v>2000</v>
      </c>
      <c r="D26" s="29">
        <v>6000</v>
      </c>
      <c r="E26" s="29">
        <v>6000</v>
      </c>
      <c r="F26" s="29">
        <v>6000</v>
      </c>
      <c r="G26" s="66">
        <f t="shared" si="0"/>
        <v>300</v>
      </c>
      <c r="H26" s="29">
        <v>100</v>
      </c>
    </row>
    <row r="27" spans="1:8" s="13" customFormat="1" ht="24.75" customHeight="1">
      <c r="A27" s="38" t="s">
        <v>144</v>
      </c>
      <c r="B27" s="39" t="s">
        <v>145</v>
      </c>
      <c r="C27" s="30">
        <v>800905.37</v>
      </c>
      <c r="D27" s="30">
        <v>572281</v>
      </c>
      <c r="E27" s="30">
        <v>566281</v>
      </c>
      <c r="F27" s="30">
        <v>499200.16</v>
      </c>
      <c r="G27" s="65">
        <f t="shared" si="0"/>
        <v>62.32948094729343</v>
      </c>
      <c r="H27" s="30">
        <v>88.15414255466808</v>
      </c>
    </row>
    <row r="28" spans="1:8" s="13" customFormat="1" ht="24.75" customHeight="1">
      <c r="A28" s="26" t="s">
        <v>146</v>
      </c>
      <c r="B28" s="27" t="s">
        <v>147</v>
      </c>
      <c r="C28" s="29">
        <v>0</v>
      </c>
      <c r="D28" s="29">
        <v>14500</v>
      </c>
      <c r="E28" s="29">
        <v>14500</v>
      </c>
      <c r="F28" s="29">
        <v>1880.26</v>
      </c>
      <c r="G28" s="66"/>
      <c r="H28" s="29">
        <v>12.967310344827585</v>
      </c>
    </row>
    <row r="29" spans="1:8" s="13" customFormat="1" ht="24.75" customHeight="1">
      <c r="A29" s="26" t="s">
        <v>148</v>
      </c>
      <c r="B29" s="27" t="s">
        <v>149</v>
      </c>
      <c r="C29" s="29">
        <v>747207.02</v>
      </c>
      <c r="D29" s="29">
        <v>534781</v>
      </c>
      <c r="E29" s="29">
        <v>528781</v>
      </c>
      <c r="F29" s="29">
        <v>474990.6</v>
      </c>
      <c r="G29" s="66">
        <f t="shared" si="0"/>
        <v>63.56880854786401</v>
      </c>
      <c r="H29" s="29">
        <v>89.82747110807688</v>
      </c>
    </row>
    <row r="30" spans="1:8" s="13" customFormat="1" ht="24.75" customHeight="1">
      <c r="A30" s="26" t="s">
        <v>152</v>
      </c>
      <c r="B30" s="27" t="s">
        <v>153</v>
      </c>
      <c r="C30" s="29">
        <v>53698.35</v>
      </c>
      <c r="D30" s="29">
        <v>23000</v>
      </c>
      <c r="E30" s="29">
        <v>23000</v>
      </c>
      <c r="F30" s="29">
        <v>22329.3</v>
      </c>
      <c r="G30" s="66">
        <f t="shared" si="0"/>
        <v>41.58284193089732</v>
      </c>
      <c r="H30" s="29">
        <v>97.08391304347826</v>
      </c>
    </row>
    <row r="31" spans="1:8" s="13" customFormat="1" ht="24.75" customHeight="1">
      <c r="A31" s="35" t="s">
        <v>21</v>
      </c>
      <c r="B31" s="36" t="s">
        <v>22</v>
      </c>
      <c r="C31" s="37">
        <v>34886701.22</v>
      </c>
      <c r="D31" s="37">
        <v>36016000</v>
      </c>
      <c r="E31" s="37">
        <v>36016000</v>
      </c>
      <c r="F31" s="37">
        <v>35650390.06</v>
      </c>
      <c r="G31" s="65">
        <f t="shared" si="0"/>
        <v>102.18905431953593</v>
      </c>
      <c r="H31" s="37">
        <v>98.98486800310972</v>
      </c>
    </row>
    <row r="32" spans="1:8" s="13" customFormat="1" ht="24.75" customHeight="1">
      <c r="A32" s="38" t="s">
        <v>128</v>
      </c>
      <c r="B32" s="39" t="s">
        <v>129</v>
      </c>
      <c r="C32" s="30">
        <v>34886701.22</v>
      </c>
      <c r="D32" s="30">
        <v>34016000</v>
      </c>
      <c r="E32" s="30">
        <v>34016000</v>
      </c>
      <c r="F32" s="30">
        <v>33696629.18</v>
      </c>
      <c r="G32" s="65">
        <f t="shared" si="0"/>
        <v>96.58875159191678</v>
      </c>
      <c r="H32" s="30">
        <v>99.06111588664157</v>
      </c>
    </row>
    <row r="33" spans="1:8" s="13" customFormat="1" ht="24.75" customHeight="1">
      <c r="A33" s="26" t="s">
        <v>132</v>
      </c>
      <c r="B33" s="27" t="s">
        <v>133</v>
      </c>
      <c r="C33" s="29">
        <v>34886701.22</v>
      </c>
      <c r="D33" s="29">
        <v>33692561</v>
      </c>
      <c r="E33" s="29">
        <v>33692561</v>
      </c>
      <c r="F33" s="29">
        <v>33373190.18</v>
      </c>
      <c r="G33" s="66">
        <f t="shared" si="0"/>
        <v>95.66163899975638</v>
      </c>
      <c r="H33" s="29">
        <v>99.05210286626773</v>
      </c>
    </row>
    <row r="34" spans="1:8" s="13" customFormat="1" ht="24.75" customHeight="1">
      <c r="A34" s="26" t="s">
        <v>138</v>
      </c>
      <c r="B34" s="27" t="s">
        <v>139</v>
      </c>
      <c r="C34" s="40"/>
      <c r="D34" s="29">
        <v>323439</v>
      </c>
      <c r="E34" s="29">
        <v>323439</v>
      </c>
      <c r="F34" s="29">
        <v>323439</v>
      </c>
      <c r="G34" s="66"/>
      <c r="H34" s="29">
        <v>100</v>
      </c>
    </row>
    <row r="35" spans="1:8" s="13" customFormat="1" ht="24.75" customHeight="1">
      <c r="A35" s="38" t="s">
        <v>144</v>
      </c>
      <c r="B35" s="39" t="s">
        <v>145</v>
      </c>
      <c r="C35" s="41"/>
      <c r="D35" s="30">
        <v>2000000</v>
      </c>
      <c r="E35" s="30">
        <v>2000000</v>
      </c>
      <c r="F35" s="30">
        <v>1953760.88</v>
      </c>
      <c r="G35" s="66"/>
      <c r="H35" s="30">
        <v>97.688044</v>
      </c>
    </row>
    <row r="36" spans="1:8" s="13" customFormat="1" ht="24.75" customHeight="1">
      <c r="A36" s="26" t="s">
        <v>152</v>
      </c>
      <c r="B36" s="27" t="s">
        <v>153</v>
      </c>
      <c r="C36" s="40"/>
      <c r="D36" s="29">
        <v>2000000</v>
      </c>
      <c r="E36" s="29">
        <v>2000000</v>
      </c>
      <c r="F36" s="29">
        <v>1953760.88</v>
      </c>
      <c r="G36" s="66"/>
      <c r="H36" s="29">
        <v>97.688044</v>
      </c>
    </row>
    <row r="37" spans="1:8" s="13" customFormat="1" ht="24.75" customHeight="1">
      <c r="A37" s="35" t="s">
        <v>23</v>
      </c>
      <c r="B37" s="36" t="s">
        <v>24</v>
      </c>
      <c r="C37" s="37">
        <v>2651828.57</v>
      </c>
      <c r="D37" s="37">
        <v>4901000</v>
      </c>
      <c r="E37" s="37">
        <v>4901000</v>
      </c>
      <c r="F37" s="37">
        <v>4594225.86</v>
      </c>
      <c r="G37" s="65">
        <f t="shared" si="0"/>
        <v>173.2474682554612</v>
      </c>
      <c r="H37" s="37">
        <v>93.74058069781677</v>
      </c>
    </row>
    <row r="38" spans="1:8" s="13" customFormat="1" ht="24.75" customHeight="1">
      <c r="A38" s="38" t="s">
        <v>128</v>
      </c>
      <c r="B38" s="39" t="s">
        <v>129</v>
      </c>
      <c r="C38" s="30">
        <v>0</v>
      </c>
      <c r="D38" s="30">
        <v>200000</v>
      </c>
      <c r="E38" s="30">
        <v>200000</v>
      </c>
      <c r="F38" s="30">
        <v>200000</v>
      </c>
      <c r="G38" s="66"/>
      <c r="H38" s="30">
        <v>100</v>
      </c>
    </row>
    <row r="39" spans="1:8" s="13" customFormat="1" ht="24.75" customHeight="1">
      <c r="A39" s="26" t="s">
        <v>132</v>
      </c>
      <c r="B39" s="27" t="s">
        <v>133</v>
      </c>
      <c r="C39" s="29">
        <v>0</v>
      </c>
      <c r="D39" s="29">
        <v>200000</v>
      </c>
      <c r="E39" s="29">
        <v>200000</v>
      </c>
      <c r="F39" s="29">
        <v>200000</v>
      </c>
      <c r="G39" s="66"/>
      <c r="H39" s="29">
        <v>100</v>
      </c>
    </row>
    <row r="40" spans="1:8" s="13" customFormat="1" ht="24.75" customHeight="1">
      <c r="A40" s="38" t="s">
        <v>144</v>
      </c>
      <c r="B40" s="39" t="s">
        <v>145</v>
      </c>
      <c r="C40" s="30">
        <v>2651828.57</v>
      </c>
      <c r="D40" s="30">
        <v>4701000</v>
      </c>
      <c r="E40" s="30">
        <v>4701000</v>
      </c>
      <c r="F40" s="30">
        <v>4394225.86</v>
      </c>
      <c r="G40" s="65">
        <f t="shared" si="0"/>
        <v>165.70550259966467</v>
      </c>
      <c r="H40" s="30">
        <v>93.47427908955541</v>
      </c>
    </row>
    <row r="41" spans="1:8" s="13" customFormat="1" ht="24.75" customHeight="1">
      <c r="A41" s="26" t="s">
        <v>148</v>
      </c>
      <c r="B41" s="27" t="s">
        <v>149</v>
      </c>
      <c r="C41" s="29">
        <v>1074776.35</v>
      </c>
      <c r="D41" s="29">
        <v>3071000</v>
      </c>
      <c r="E41" s="29">
        <v>3071000</v>
      </c>
      <c r="F41" s="29">
        <v>2764225.86</v>
      </c>
      <c r="G41" s="66">
        <f t="shared" si="0"/>
        <v>257.1907969504539</v>
      </c>
      <c r="H41" s="29">
        <v>90.01061087593617</v>
      </c>
    </row>
    <row r="42" spans="1:8" s="13" customFormat="1" ht="24.75" customHeight="1">
      <c r="A42" s="26" t="s">
        <v>152</v>
      </c>
      <c r="B42" s="27" t="s">
        <v>153</v>
      </c>
      <c r="C42" s="29">
        <v>1577052.22</v>
      </c>
      <c r="D42" s="29">
        <v>1630000</v>
      </c>
      <c r="E42" s="29">
        <v>1630000</v>
      </c>
      <c r="F42" s="29">
        <v>1630000</v>
      </c>
      <c r="G42" s="66">
        <f t="shared" si="0"/>
        <v>103.35738914212999</v>
      </c>
      <c r="H42" s="29">
        <v>100</v>
      </c>
    </row>
    <row r="43" spans="1:8" s="13" customFormat="1" ht="24.75" customHeight="1">
      <c r="A43" s="35" t="s">
        <v>25</v>
      </c>
      <c r="B43" s="36" t="s">
        <v>26</v>
      </c>
      <c r="C43" s="37">
        <v>515412.32</v>
      </c>
      <c r="D43" s="37">
        <v>768556</v>
      </c>
      <c r="E43" s="37">
        <v>768556</v>
      </c>
      <c r="F43" s="37">
        <v>424414.03</v>
      </c>
      <c r="G43" s="65">
        <f t="shared" si="0"/>
        <v>82.3445644450253</v>
      </c>
      <c r="H43" s="37">
        <v>55.22226487074462</v>
      </c>
    </row>
    <row r="44" spans="1:8" s="13" customFormat="1" ht="24.75" customHeight="1">
      <c r="A44" s="38" t="s">
        <v>128</v>
      </c>
      <c r="B44" s="39" t="s">
        <v>129</v>
      </c>
      <c r="C44" s="30">
        <v>345593.57</v>
      </c>
      <c r="D44" s="25"/>
      <c r="E44" s="25"/>
      <c r="F44" s="25"/>
      <c r="G44" s="66">
        <f t="shared" si="0"/>
        <v>0</v>
      </c>
      <c r="H44" s="25"/>
    </row>
    <row r="45" spans="1:8" s="13" customFormat="1" ht="24.75" customHeight="1">
      <c r="A45" s="26" t="s">
        <v>132</v>
      </c>
      <c r="B45" s="27" t="s">
        <v>133</v>
      </c>
      <c r="C45" s="29">
        <v>60875</v>
      </c>
      <c r="D45" s="25"/>
      <c r="E45" s="25"/>
      <c r="F45" s="25"/>
      <c r="G45" s="66">
        <f t="shared" si="0"/>
        <v>0</v>
      </c>
      <c r="H45" s="25"/>
    </row>
    <row r="46" spans="1:8" s="13" customFormat="1" ht="24.75" customHeight="1">
      <c r="A46" s="26" t="s">
        <v>142</v>
      </c>
      <c r="B46" s="27" t="s">
        <v>143</v>
      </c>
      <c r="C46" s="29">
        <v>284718.57</v>
      </c>
      <c r="D46" s="25"/>
      <c r="E46" s="25"/>
      <c r="F46" s="25"/>
      <c r="G46" s="66">
        <f t="shared" si="0"/>
        <v>0</v>
      </c>
      <c r="H46" s="25"/>
    </row>
    <row r="47" spans="1:8" s="13" customFormat="1" ht="24.75" customHeight="1">
      <c r="A47" s="38" t="s">
        <v>144</v>
      </c>
      <c r="B47" s="39" t="s">
        <v>145</v>
      </c>
      <c r="C47" s="30">
        <v>169818.75</v>
      </c>
      <c r="D47" s="30">
        <v>768556</v>
      </c>
      <c r="E47" s="30">
        <v>768556</v>
      </c>
      <c r="F47" s="30">
        <v>424414.03</v>
      </c>
      <c r="G47" s="65">
        <f t="shared" si="0"/>
        <v>249.92177247800967</v>
      </c>
      <c r="H47" s="30">
        <v>55.22226487074462</v>
      </c>
    </row>
    <row r="48" spans="1:8" s="13" customFormat="1" ht="24.75" customHeight="1">
      <c r="A48" s="26" t="s">
        <v>148</v>
      </c>
      <c r="B48" s="27" t="s">
        <v>149</v>
      </c>
      <c r="C48" s="29">
        <v>169818.75</v>
      </c>
      <c r="D48" s="29">
        <v>335000</v>
      </c>
      <c r="E48" s="29">
        <v>335000</v>
      </c>
      <c r="F48" s="29">
        <v>0</v>
      </c>
      <c r="G48" s="66">
        <f t="shared" si="0"/>
        <v>0</v>
      </c>
      <c r="H48" s="29">
        <v>0</v>
      </c>
    </row>
    <row r="49" spans="1:8" s="13" customFormat="1" ht="24.75" customHeight="1">
      <c r="A49" s="26" t="s">
        <v>152</v>
      </c>
      <c r="B49" s="27" t="s">
        <v>153</v>
      </c>
      <c r="C49" s="40"/>
      <c r="D49" s="29">
        <v>433556</v>
      </c>
      <c r="E49" s="29">
        <v>433556</v>
      </c>
      <c r="F49" s="29">
        <v>424414.03</v>
      </c>
      <c r="G49" s="66"/>
      <c r="H49" s="29">
        <v>97.89139811235457</v>
      </c>
    </row>
    <row r="50" spans="1:8" s="13" customFormat="1" ht="24.75" customHeight="1">
      <c r="A50" s="35" t="s">
        <v>27</v>
      </c>
      <c r="B50" s="36" t="s">
        <v>28</v>
      </c>
      <c r="C50" s="37">
        <v>365387.05</v>
      </c>
      <c r="D50" s="37">
        <v>368177</v>
      </c>
      <c r="E50" s="37">
        <v>368177</v>
      </c>
      <c r="F50" s="37">
        <v>250000</v>
      </c>
      <c r="G50" s="65">
        <f t="shared" si="0"/>
        <v>68.42059673433965</v>
      </c>
      <c r="H50" s="37">
        <v>67.90212316358708</v>
      </c>
    </row>
    <row r="51" spans="1:8" s="13" customFormat="1" ht="24.75" customHeight="1">
      <c r="A51" s="38" t="s">
        <v>128</v>
      </c>
      <c r="B51" s="39" t="s">
        <v>129</v>
      </c>
      <c r="C51" s="30">
        <v>9775</v>
      </c>
      <c r="D51" s="30">
        <v>50000</v>
      </c>
      <c r="E51" s="30">
        <v>50000</v>
      </c>
      <c r="F51" s="30">
        <v>0</v>
      </c>
      <c r="G51" s="66">
        <f t="shared" si="0"/>
        <v>0</v>
      </c>
      <c r="H51" s="30">
        <v>0</v>
      </c>
    </row>
    <row r="52" spans="1:8" s="13" customFormat="1" ht="24.75" customHeight="1">
      <c r="A52" s="26" t="s">
        <v>132</v>
      </c>
      <c r="B52" s="27" t="s">
        <v>133</v>
      </c>
      <c r="C52" s="29">
        <v>9775</v>
      </c>
      <c r="D52" s="29">
        <v>50000</v>
      </c>
      <c r="E52" s="29">
        <v>50000</v>
      </c>
      <c r="F52" s="29">
        <v>0</v>
      </c>
      <c r="G52" s="66">
        <f t="shared" si="0"/>
        <v>0</v>
      </c>
      <c r="H52" s="29">
        <v>0</v>
      </c>
    </row>
    <row r="53" spans="1:8" s="13" customFormat="1" ht="24.75" customHeight="1">
      <c r="A53" s="38" t="s">
        <v>144</v>
      </c>
      <c r="B53" s="39" t="s">
        <v>145</v>
      </c>
      <c r="C53" s="30">
        <v>355612.05</v>
      </c>
      <c r="D53" s="30">
        <v>318177</v>
      </c>
      <c r="E53" s="30">
        <v>318177</v>
      </c>
      <c r="F53" s="30">
        <v>250000</v>
      </c>
      <c r="G53" s="66">
        <f t="shared" si="0"/>
        <v>70.30132977777328</v>
      </c>
      <c r="H53" s="30">
        <v>78.57261838536412</v>
      </c>
    </row>
    <row r="54" spans="1:8" s="13" customFormat="1" ht="24.75" customHeight="1">
      <c r="A54" s="26" t="s">
        <v>148</v>
      </c>
      <c r="B54" s="27" t="s">
        <v>149</v>
      </c>
      <c r="C54" s="29">
        <v>355612.05</v>
      </c>
      <c r="D54" s="29">
        <v>318177</v>
      </c>
      <c r="E54" s="29">
        <v>318177</v>
      </c>
      <c r="F54" s="29">
        <v>250000</v>
      </c>
      <c r="G54" s="66">
        <f t="shared" si="0"/>
        <v>70.30132977777328</v>
      </c>
      <c r="H54" s="29">
        <v>78.57261838536412</v>
      </c>
    </row>
    <row r="55" spans="1:8" s="13" customFormat="1" ht="24.75" customHeight="1">
      <c r="A55" s="35" t="s">
        <v>29</v>
      </c>
      <c r="B55" s="36" t="s">
        <v>30</v>
      </c>
      <c r="C55" s="37">
        <v>750000</v>
      </c>
      <c r="D55" s="37">
        <v>180000</v>
      </c>
      <c r="E55" s="37">
        <v>180000</v>
      </c>
      <c r="F55" s="37">
        <v>0</v>
      </c>
      <c r="G55" s="65">
        <f t="shared" si="0"/>
        <v>0</v>
      </c>
      <c r="H55" s="37">
        <v>0</v>
      </c>
    </row>
    <row r="56" spans="1:8" s="13" customFormat="1" ht="24.75" customHeight="1">
      <c r="A56" s="38" t="s">
        <v>128</v>
      </c>
      <c r="B56" s="39" t="s">
        <v>129</v>
      </c>
      <c r="C56" s="29">
        <v>750000</v>
      </c>
      <c r="D56" s="25"/>
      <c r="E56" s="25"/>
      <c r="F56" s="25"/>
      <c r="G56" s="66"/>
      <c r="H56" s="25"/>
    </row>
    <row r="57" spans="1:8" s="13" customFormat="1" ht="24.75" customHeight="1">
      <c r="A57" s="26" t="s">
        <v>136</v>
      </c>
      <c r="B57" s="27" t="s">
        <v>137</v>
      </c>
      <c r="C57" s="42">
        <v>750000</v>
      </c>
      <c r="D57" s="25"/>
      <c r="E57" s="25"/>
      <c r="F57" s="25"/>
      <c r="G57" s="66"/>
      <c r="H57" s="25"/>
    </row>
    <row r="58" spans="1:8" s="13" customFormat="1" ht="24.75" customHeight="1">
      <c r="A58" s="38" t="s">
        <v>144</v>
      </c>
      <c r="B58" s="39" t="s">
        <v>145</v>
      </c>
      <c r="C58" s="41"/>
      <c r="D58" s="30">
        <v>180000</v>
      </c>
      <c r="E58" s="30">
        <v>180000</v>
      </c>
      <c r="F58" s="30">
        <v>0</v>
      </c>
      <c r="G58" s="66"/>
      <c r="H58" s="30"/>
    </row>
    <row r="59" spans="1:8" s="13" customFormat="1" ht="24.75" customHeight="1">
      <c r="A59" s="26" t="s">
        <v>148</v>
      </c>
      <c r="B59" s="27" t="s">
        <v>149</v>
      </c>
      <c r="C59" s="40"/>
      <c r="D59" s="29">
        <v>180000</v>
      </c>
      <c r="E59" s="29">
        <v>180000</v>
      </c>
      <c r="F59" s="29">
        <v>0</v>
      </c>
      <c r="G59" s="66"/>
      <c r="H59" s="29"/>
    </row>
    <row r="60" spans="1:8" s="13" customFormat="1" ht="24.75" customHeight="1">
      <c r="A60" s="35" t="s">
        <v>31</v>
      </c>
      <c r="B60" s="36" t="s">
        <v>32</v>
      </c>
      <c r="C60" s="37">
        <v>472342.63</v>
      </c>
      <c r="D60" s="37">
        <v>557000</v>
      </c>
      <c r="E60" s="37">
        <v>557000</v>
      </c>
      <c r="F60" s="37">
        <v>545515.37</v>
      </c>
      <c r="G60" s="65">
        <f t="shared" si="0"/>
        <v>115.49145373560714</v>
      </c>
      <c r="H60" s="37">
        <v>97.93812746858168</v>
      </c>
    </row>
    <row r="61" spans="1:8" s="13" customFormat="1" ht="24.75" customHeight="1">
      <c r="A61" s="38" t="s">
        <v>128</v>
      </c>
      <c r="B61" s="39" t="s">
        <v>129</v>
      </c>
      <c r="C61" s="30">
        <v>392104.58</v>
      </c>
      <c r="D61" s="30">
        <v>75000</v>
      </c>
      <c r="E61" s="30">
        <v>75000</v>
      </c>
      <c r="F61" s="30">
        <v>77515.37</v>
      </c>
      <c r="G61" s="66">
        <f t="shared" si="0"/>
        <v>19.76905498017901</v>
      </c>
      <c r="H61" s="30">
        <v>103.35382666666666</v>
      </c>
    </row>
    <row r="62" spans="1:8" s="13" customFormat="1" ht="24.75" customHeight="1">
      <c r="A62" s="26" t="s">
        <v>132</v>
      </c>
      <c r="B62" s="27" t="s">
        <v>133</v>
      </c>
      <c r="C62" s="29">
        <v>318396.3</v>
      </c>
      <c r="D62" s="29">
        <v>60000</v>
      </c>
      <c r="E62" s="29">
        <v>60000</v>
      </c>
      <c r="F62" s="29">
        <v>54415.85</v>
      </c>
      <c r="G62" s="66">
        <f t="shared" si="0"/>
        <v>17.090603753875282</v>
      </c>
      <c r="H62" s="29">
        <v>90.69308333333333</v>
      </c>
    </row>
    <row r="63" spans="1:8" s="13" customFormat="1" ht="24.75" customHeight="1">
      <c r="A63" s="26" t="s">
        <v>142</v>
      </c>
      <c r="B63" s="27" t="s">
        <v>143</v>
      </c>
      <c r="C63" s="29">
        <v>73708.28</v>
      </c>
      <c r="D63" s="29">
        <v>15000</v>
      </c>
      <c r="E63" s="29">
        <v>15000</v>
      </c>
      <c r="F63" s="29">
        <v>23099.52</v>
      </c>
      <c r="G63" s="66">
        <f t="shared" si="0"/>
        <v>31.3391114268302</v>
      </c>
      <c r="H63" s="29">
        <v>153.9968</v>
      </c>
    </row>
    <row r="64" spans="1:8" s="13" customFormat="1" ht="24.75" customHeight="1">
      <c r="A64" s="38" t="s">
        <v>144</v>
      </c>
      <c r="B64" s="39" t="s">
        <v>145</v>
      </c>
      <c r="C64" s="30">
        <v>80238.05</v>
      </c>
      <c r="D64" s="30">
        <v>482000</v>
      </c>
      <c r="E64" s="30">
        <v>482000</v>
      </c>
      <c r="F64" s="30">
        <v>468000</v>
      </c>
      <c r="G64" s="66">
        <f t="shared" si="0"/>
        <v>583.2644237989332</v>
      </c>
      <c r="H64" s="30">
        <v>97.0954356846473</v>
      </c>
    </row>
    <row r="65" spans="1:8" s="13" customFormat="1" ht="24.75" customHeight="1">
      <c r="A65" s="26" t="s">
        <v>148</v>
      </c>
      <c r="B65" s="27" t="s">
        <v>149</v>
      </c>
      <c r="C65" s="29">
        <v>0</v>
      </c>
      <c r="D65" s="29">
        <v>482000</v>
      </c>
      <c r="E65" s="29">
        <v>482000</v>
      </c>
      <c r="F65" s="29">
        <v>468000</v>
      </c>
      <c r="G65" s="66"/>
      <c r="H65" s="29">
        <v>97.0954356846473</v>
      </c>
    </row>
    <row r="66" spans="1:8" s="13" customFormat="1" ht="24.75" customHeight="1">
      <c r="A66" s="26">
        <v>45</v>
      </c>
      <c r="B66" s="27" t="s">
        <v>153</v>
      </c>
      <c r="C66" s="29">
        <v>80238.05</v>
      </c>
      <c r="D66" s="29"/>
      <c r="E66" s="29"/>
      <c r="F66" s="29"/>
      <c r="G66" s="66"/>
      <c r="H66" s="29"/>
    </row>
    <row r="67" spans="1:8" s="13" customFormat="1" ht="24.75" customHeight="1">
      <c r="A67" s="35" t="s">
        <v>33</v>
      </c>
      <c r="B67" s="36" t="s">
        <v>34</v>
      </c>
      <c r="C67" s="37">
        <v>13861561.16</v>
      </c>
      <c r="D67" s="37">
        <v>17295478</v>
      </c>
      <c r="E67" s="37">
        <v>17295478</v>
      </c>
      <c r="F67" s="37">
        <v>16076826.56</v>
      </c>
      <c r="G67" s="65">
        <f t="shared" si="0"/>
        <v>115.98135573929827</v>
      </c>
      <c r="H67" s="37">
        <v>92.95393027009719</v>
      </c>
    </row>
    <row r="68" spans="1:8" s="13" customFormat="1" ht="24.75" customHeight="1">
      <c r="A68" s="38" t="s">
        <v>128</v>
      </c>
      <c r="B68" s="39" t="s">
        <v>129</v>
      </c>
      <c r="C68" s="30">
        <v>13723620.79</v>
      </c>
      <c r="D68" s="30">
        <v>16773498</v>
      </c>
      <c r="E68" s="30">
        <v>16773498</v>
      </c>
      <c r="F68" s="30">
        <v>15782908.08</v>
      </c>
      <c r="G68" s="66">
        <f aca="true" t="shared" si="1" ref="G68:G131">F68/C68*100</f>
        <v>115.00542255947894</v>
      </c>
      <c r="H68" s="30">
        <v>94.09431521081649</v>
      </c>
    </row>
    <row r="69" spans="1:8" s="13" customFormat="1" ht="24.75" customHeight="1">
      <c r="A69" s="26" t="s">
        <v>130</v>
      </c>
      <c r="B69" s="27" t="s">
        <v>131</v>
      </c>
      <c r="C69" s="29">
        <v>4699376.3</v>
      </c>
      <c r="D69" s="29">
        <v>6363236</v>
      </c>
      <c r="E69" s="29">
        <v>6353236</v>
      </c>
      <c r="F69" s="29">
        <v>6029051.93</v>
      </c>
      <c r="G69" s="66">
        <f t="shared" si="1"/>
        <v>128.29472562135533</v>
      </c>
      <c r="H69" s="29">
        <v>94.89733940310103</v>
      </c>
    </row>
    <row r="70" spans="1:8" s="13" customFormat="1" ht="24.75" customHeight="1">
      <c r="A70" s="26" t="s">
        <v>132</v>
      </c>
      <c r="B70" s="27" t="s">
        <v>133</v>
      </c>
      <c r="C70" s="29">
        <v>9020327.56</v>
      </c>
      <c r="D70" s="29">
        <v>10225262</v>
      </c>
      <c r="E70" s="29">
        <v>10243262</v>
      </c>
      <c r="F70" s="29">
        <v>9582938.94</v>
      </c>
      <c r="G70" s="66">
        <f t="shared" si="1"/>
        <v>106.23715021719234</v>
      </c>
      <c r="H70" s="29">
        <v>93.55358615253617</v>
      </c>
    </row>
    <row r="71" spans="1:8" s="13" customFormat="1" ht="24.75" customHeight="1">
      <c r="A71" s="26" t="s">
        <v>134</v>
      </c>
      <c r="B71" s="27" t="s">
        <v>135</v>
      </c>
      <c r="C71" s="29">
        <v>3916.93</v>
      </c>
      <c r="D71" s="29">
        <v>182000</v>
      </c>
      <c r="E71" s="29">
        <v>174000</v>
      </c>
      <c r="F71" s="29">
        <v>169751.21</v>
      </c>
      <c r="G71" s="66">
        <f t="shared" si="1"/>
        <v>4333.782069120459</v>
      </c>
      <c r="H71" s="29">
        <v>97.55816666666666</v>
      </c>
    </row>
    <row r="72" spans="1:8" s="13" customFormat="1" ht="24.75" customHeight="1">
      <c r="A72" s="26" t="s">
        <v>140</v>
      </c>
      <c r="B72" s="27" t="s">
        <v>141</v>
      </c>
      <c r="C72" s="29">
        <v>0</v>
      </c>
      <c r="D72" s="29">
        <v>3000</v>
      </c>
      <c r="E72" s="29">
        <v>3000</v>
      </c>
      <c r="F72" s="29">
        <v>1166</v>
      </c>
      <c r="G72" s="66"/>
      <c r="H72" s="29">
        <v>38.86666666666667</v>
      </c>
    </row>
    <row r="73" spans="1:8" s="13" customFormat="1" ht="24.75" customHeight="1">
      <c r="A73" s="38" t="s">
        <v>144</v>
      </c>
      <c r="B73" s="39" t="s">
        <v>145</v>
      </c>
      <c r="C73" s="30">
        <v>137940.37</v>
      </c>
      <c r="D73" s="30">
        <v>521980</v>
      </c>
      <c r="E73" s="30">
        <v>521980</v>
      </c>
      <c r="F73" s="30">
        <v>293918.48</v>
      </c>
      <c r="G73" s="65">
        <f t="shared" si="1"/>
        <v>213.07647645138258</v>
      </c>
      <c r="H73" s="30">
        <v>56.3083796314035</v>
      </c>
    </row>
    <row r="74" spans="1:8" s="13" customFormat="1" ht="24.75" customHeight="1">
      <c r="A74" s="26" t="s">
        <v>148</v>
      </c>
      <c r="B74" s="27" t="s">
        <v>149</v>
      </c>
      <c r="C74" s="29">
        <v>137940.37</v>
      </c>
      <c r="D74" s="29">
        <v>361980</v>
      </c>
      <c r="E74" s="29">
        <v>361980</v>
      </c>
      <c r="F74" s="29">
        <v>223353.98</v>
      </c>
      <c r="G74" s="66">
        <f t="shared" si="1"/>
        <v>161.92067630382607</v>
      </c>
      <c r="H74" s="29">
        <v>61.703403502955965</v>
      </c>
    </row>
    <row r="75" spans="1:8" s="13" customFormat="1" ht="24.75" customHeight="1">
      <c r="A75" s="26" t="s">
        <v>152</v>
      </c>
      <c r="B75" s="27" t="s">
        <v>153</v>
      </c>
      <c r="C75" s="40">
        <v>0</v>
      </c>
      <c r="D75" s="29">
        <v>160000</v>
      </c>
      <c r="E75" s="29">
        <v>160000</v>
      </c>
      <c r="F75" s="29">
        <v>70564.5</v>
      </c>
      <c r="G75" s="66"/>
      <c r="H75" s="29">
        <v>44.1028125</v>
      </c>
    </row>
    <row r="76" spans="1:8" s="13" customFormat="1" ht="24.75" customHeight="1">
      <c r="A76" s="35" t="s">
        <v>35</v>
      </c>
      <c r="B76" s="36" t="s">
        <v>36</v>
      </c>
      <c r="C76" s="43">
        <v>1381557.03</v>
      </c>
      <c r="D76" s="37">
        <v>985000</v>
      </c>
      <c r="E76" s="37">
        <v>985000</v>
      </c>
      <c r="F76" s="37">
        <v>784195.13</v>
      </c>
      <c r="G76" s="65">
        <f t="shared" si="1"/>
        <v>56.761690829368085</v>
      </c>
      <c r="H76" s="37">
        <v>79.61371878172588</v>
      </c>
    </row>
    <row r="77" spans="1:8" s="13" customFormat="1" ht="24.75" customHeight="1">
      <c r="A77" s="38" t="s">
        <v>128</v>
      </c>
      <c r="B77" s="39" t="s">
        <v>129</v>
      </c>
      <c r="C77" s="44">
        <v>216692.84</v>
      </c>
      <c r="D77" s="30">
        <v>25000</v>
      </c>
      <c r="E77" s="30">
        <v>25000</v>
      </c>
      <c r="F77" s="30">
        <v>24945.13</v>
      </c>
      <c r="G77" s="65">
        <f t="shared" si="1"/>
        <v>11.511746304123385</v>
      </c>
      <c r="H77" s="30">
        <v>99.78052</v>
      </c>
    </row>
    <row r="78" spans="1:8" s="13" customFormat="1" ht="24.75" customHeight="1">
      <c r="A78" s="26" t="s">
        <v>130</v>
      </c>
      <c r="B78" s="27" t="s">
        <v>131</v>
      </c>
      <c r="C78" s="28">
        <v>150000</v>
      </c>
      <c r="D78" s="29">
        <v>0</v>
      </c>
      <c r="E78" s="29">
        <v>0</v>
      </c>
      <c r="F78" s="29">
        <v>0</v>
      </c>
      <c r="G78" s="66">
        <f t="shared" si="1"/>
        <v>0</v>
      </c>
      <c r="H78" s="29">
        <v>0</v>
      </c>
    </row>
    <row r="79" spans="1:8" s="13" customFormat="1" ht="24.75" customHeight="1">
      <c r="A79" s="26">
        <v>32</v>
      </c>
      <c r="B79" s="27" t="s">
        <v>133</v>
      </c>
      <c r="C79" s="28">
        <v>36692.84</v>
      </c>
      <c r="D79" s="29"/>
      <c r="E79" s="29"/>
      <c r="F79" s="29"/>
      <c r="G79" s="66">
        <f t="shared" si="1"/>
        <v>0</v>
      </c>
      <c r="H79" s="29"/>
    </row>
    <row r="80" spans="1:8" s="13" customFormat="1" ht="24.75" customHeight="1">
      <c r="A80" s="26" t="s">
        <v>136</v>
      </c>
      <c r="B80" s="27" t="s">
        <v>137</v>
      </c>
      <c r="C80" s="28">
        <v>30000</v>
      </c>
      <c r="D80" s="29">
        <v>25000</v>
      </c>
      <c r="E80" s="29">
        <v>25000</v>
      </c>
      <c r="F80" s="29">
        <v>24945.13</v>
      </c>
      <c r="G80" s="66">
        <f t="shared" si="1"/>
        <v>83.15043333333334</v>
      </c>
      <c r="H80" s="29">
        <v>99.78052</v>
      </c>
    </row>
    <row r="81" spans="1:8" s="13" customFormat="1" ht="24.75" customHeight="1">
      <c r="A81" s="38" t="s">
        <v>144</v>
      </c>
      <c r="B81" s="39" t="s">
        <v>145</v>
      </c>
      <c r="C81" s="44">
        <v>1164864.19</v>
      </c>
      <c r="D81" s="30">
        <v>960000</v>
      </c>
      <c r="E81" s="30">
        <v>960000</v>
      </c>
      <c r="F81" s="30">
        <v>759250</v>
      </c>
      <c r="G81" s="66">
        <f t="shared" si="1"/>
        <v>65.17927210038108</v>
      </c>
      <c r="H81" s="30">
        <v>79.08854166666667</v>
      </c>
    </row>
    <row r="82" spans="1:8" s="13" customFormat="1" ht="24.75" customHeight="1">
      <c r="A82" s="26" t="s">
        <v>148</v>
      </c>
      <c r="B82" s="27" t="s">
        <v>149</v>
      </c>
      <c r="C82" s="28">
        <v>1164864.19</v>
      </c>
      <c r="D82" s="29">
        <v>960000</v>
      </c>
      <c r="E82" s="29">
        <v>960000</v>
      </c>
      <c r="F82" s="29">
        <v>759250</v>
      </c>
      <c r="G82" s="66">
        <f t="shared" si="1"/>
        <v>65.17927210038108</v>
      </c>
      <c r="H82" s="29">
        <v>79.08854166666667</v>
      </c>
    </row>
    <row r="83" spans="1:8" s="13" customFormat="1" ht="24.75" customHeight="1">
      <c r="A83" s="35" t="s">
        <v>37</v>
      </c>
      <c r="B83" s="36" t="s">
        <v>38</v>
      </c>
      <c r="C83" s="45">
        <v>1063.98</v>
      </c>
      <c r="D83" s="37">
        <v>1848</v>
      </c>
      <c r="E83" s="37">
        <v>1848</v>
      </c>
      <c r="F83" s="37">
        <v>0</v>
      </c>
      <c r="G83" s="65">
        <f t="shared" si="1"/>
        <v>0</v>
      </c>
      <c r="H83" s="37">
        <v>0</v>
      </c>
    </row>
    <row r="84" spans="1:8" s="13" customFormat="1" ht="24.75" customHeight="1">
      <c r="A84" s="38" t="s">
        <v>128</v>
      </c>
      <c r="B84" s="39" t="s">
        <v>129</v>
      </c>
      <c r="C84" s="41">
        <v>1063.98</v>
      </c>
      <c r="D84" s="30">
        <v>1848</v>
      </c>
      <c r="E84" s="30">
        <v>1848</v>
      </c>
      <c r="F84" s="30">
        <v>0</v>
      </c>
      <c r="G84" s="66">
        <f t="shared" si="1"/>
        <v>0</v>
      </c>
      <c r="H84" s="30">
        <v>0</v>
      </c>
    </row>
    <row r="85" spans="1:8" s="13" customFormat="1" ht="24.75" customHeight="1">
      <c r="A85" s="26" t="s">
        <v>132</v>
      </c>
      <c r="B85" s="27" t="s">
        <v>133</v>
      </c>
      <c r="C85" s="40">
        <v>1063.98</v>
      </c>
      <c r="D85" s="29">
        <v>1848</v>
      </c>
      <c r="E85" s="29">
        <v>1848</v>
      </c>
      <c r="F85" s="29">
        <v>0</v>
      </c>
      <c r="G85" s="66">
        <f t="shared" si="1"/>
        <v>0</v>
      </c>
      <c r="H85" s="29">
        <v>0</v>
      </c>
    </row>
    <row r="86" spans="1:8" s="13" customFormat="1" ht="24.75" customHeight="1">
      <c r="A86" s="35" t="s">
        <v>39</v>
      </c>
      <c r="B86" s="36" t="s">
        <v>40</v>
      </c>
      <c r="C86" s="43">
        <v>18560.9</v>
      </c>
      <c r="D86" s="37">
        <v>250000</v>
      </c>
      <c r="E86" s="37">
        <v>250000</v>
      </c>
      <c r="F86" s="37">
        <v>249686.27</v>
      </c>
      <c r="G86" s="65">
        <f t="shared" si="1"/>
        <v>1345.2271710962289</v>
      </c>
      <c r="H86" s="37">
        <v>99.874508</v>
      </c>
    </row>
    <row r="87" spans="1:8" s="13" customFormat="1" ht="24.75" customHeight="1">
      <c r="A87" s="38" t="s">
        <v>128</v>
      </c>
      <c r="B87" s="39" t="s">
        <v>129</v>
      </c>
      <c r="C87" s="44">
        <v>18560.9</v>
      </c>
      <c r="D87" s="30">
        <v>250000</v>
      </c>
      <c r="E87" s="30">
        <v>250000</v>
      </c>
      <c r="F87" s="30">
        <v>249686.27</v>
      </c>
      <c r="G87" s="65">
        <f t="shared" si="1"/>
        <v>1345.2271710962289</v>
      </c>
      <c r="H87" s="30">
        <v>99.874508</v>
      </c>
    </row>
    <row r="88" spans="1:8" s="13" customFormat="1" ht="24.75" customHeight="1">
      <c r="A88" s="26" t="s">
        <v>132</v>
      </c>
      <c r="B88" s="27" t="s">
        <v>133</v>
      </c>
      <c r="C88" s="28">
        <v>15560.9</v>
      </c>
      <c r="D88" s="29">
        <v>250000</v>
      </c>
      <c r="E88" s="29">
        <v>250000</v>
      </c>
      <c r="F88" s="29">
        <v>249686.27</v>
      </c>
      <c r="G88" s="66">
        <f t="shared" si="1"/>
        <v>1604.5747353944823</v>
      </c>
      <c r="H88" s="29">
        <v>99.874508</v>
      </c>
    </row>
    <row r="89" spans="1:8" s="13" customFormat="1" ht="24.75" customHeight="1">
      <c r="A89" s="26">
        <v>38</v>
      </c>
      <c r="B89" s="27" t="s">
        <v>143</v>
      </c>
      <c r="C89" s="28">
        <v>3000</v>
      </c>
      <c r="D89" s="29"/>
      <c r="E89" s="29"/>
      <c r="F89" s="29"/>
      <c r="G89" s="66">
        <f t="shared" si="1"/>
        <v>0</v>
      </c>
      <c r="H89" s="29"/>
    </row>
    <row r="90" spans="1:8" s="13" customFormat="1" ht="24.75" customHeight="1">
      <c r="A90" s="35" t="s">
        <v>41</v>
      </c>
      <c r="B90" s="36" t="s">
        <v>42</v>
      </c>
      <c r="C90" s="37">
        <v>8827540</v>
      </c>
      <c r="D90" s="37">
        <v>6402076</v>
      </c>
      <c r="E90" s="37">
        <v>6402076</v>
      </c>
      <c r="F90" s="37">
        <v>6041254.03</v>
      </c>
      <c r="G90" s="65">
        <f t="shared" si="1"/>
        <v>68.4364390305793</v>
      </c>
      <c r="H90" s="37">
        <v>94.36398490114769</v>
      </c>
    </row>
    <row r="91" spans="1:8" s="13" customFormat="1" ht="24.75" customHeight="1">
      <c r="A91" s="38" t="s">
        <v>128</v>
      </c>
      <c r="B91" s="39" t="s">
        <v>129</v>
      </c>
      <c r="C91" s="30">
        <v>3865676.05</v>
      </c>
      <c r="D91" s="30">
        <v>185610</v>
      </c>
      <c r="E91" s="30">
        <v>185610</v>
      </c>
      <c r="F91" s="30">
        <v>146252.38</v>
      </c>
      <c r="G91" s="66">
        <f t="shared" si="1"/>
        <v>3.7833584115254566</v>
      </c>
      <c r="H91" s="30">
        <v>78.79552825817575</v>
      </c>
    </row>
    <row r="92" spans="1:8" s="13" customFormat="1" ht="24.75" customHeight="1">
      <c r="A92" s="26" t="s">
        <v>130</v>
      </c>
      <c r="B92" s="27" t="s">
        <v>131</v>
      </c>
      <c r="C92" s="29"/>
      <c r="D92" s="29">
        <v>85600</v>
      </c>
      <c r="E92" s="29">
        <v>85600</v>
      </c>
      <c r="F92" s="29">
        <v>80673.7</v>
      </c>
      <c r="G92" s="66"/>
      <c r="H92" s="29">
        <v>94.244976635514</v>
      </c>
    </row>
    <row r="93" spans="1:8" s="13" customFormat="1" ht="24.75" customHeight="1">
      <c r="A93" s="26" t="s">
        <v>132</v>
      </c>
      <c r="B93" s="27" t="s">
        <v>133</v>
      </c>
      <c r="C93" s="42">
        <v>3865676.05</v>
      </c>
      <c r="D93" s="29">
        <v>100010</v>
      </c>
      <c r="E93" s="29">
        <v>100010</v>
      </c>
      <c r="F93" s="29">
        <v>65578.68</v>
      </c>
      <c r="G93" s="66">
        <f t="shared" si="1"/>
        <v>1.696434961227545</v>
      </c>
      <c r="H93" s="29">
        <v>65.57212278772123</v>
      </c>
    </row>
    <row r="94" spans="1:8" s="13" customFormat="1" ht="24.75" customHeight="1">
      <c r="A94" s="38" t="s">
        <v>144</v>
      </c>
      <c r="B94" s="39" t="s">
        <v>145</v>
      </c>
      <c r="C94" s="30">
        <v>4961863.95</v>
      </c>
      <c r="D94" s="30">
        <v>6216466</v>
      </c>
      <c r="E94" s="30">
        <v>6216466</v>
      </c>
      <c r="F94" s="30">
        <v>5895001.65</v>
      </c>
      <c r="G94" s="66">
        <f t="shared" si="1"/>
        <v>118.8061927816461</v>
      </c>
      <c r="H94" s="30">
        <v>94.82882476957165</v>
      </c>
    </row>
    <row r="95" spans="1:8" s="13" customFormat="1" ht="24.75" customHeight="1">
      <c r="A95" s="26" t="s">
        <v>148</v>
      </c>
      <c r="B95" s="27" t="s">
        <v>149</v>
      </c>
      <c r="C95" s="29">
        <v>2799999.16</v>
      </c>
      <c r="D95" s="29">
        <v>2157400</v>
      </c>
      <c r="E95" s="29">
        <v>2157400</v>
      </c>
      <c r="F95" s="29">
        <v>2055847.39</v>
      </c>
      <c r="G95" s="66">
        <f t="shared" si="1"/>
        <v>73.4231430983715</v>
      </c>
      <c r="H95" s="29">
        <v>95.2928242328729</v>
      </c>
    </row>
    <row r="96" spans="1:8" s="13" customFormat="1" ht="24.75" customHeight="1">
      <c r="A96" s="26" t="s">
        <v>152</v>
      </c>
      <c r="B96" s="27" t="s">
        <v>153</v>
      </c>
      <c r="C96" s="29">
        <v>2161864.79</v>
      </c>
      <c r="D96" s="29">
        <v>4059066</v>
      </c>
      <c r="E96" s="29">
        <v>4059066</v>
      </c>
      <c r="F96" s="29">
        <v>3839154.26</v>
      </c>
      <c r="G96" s="66">
        <f t="shared" si="1"/>
        <v>177.5853086538312</v>
      </c>
      <c r="H96" s="29">
        <v>94.58220832083046</v>
      </c>
    </row>
    <row r="97" spans="1:8" s="13" customFormat="1" ht="24.75" customHeight="1">
      <c r="A97" s="35" t="s">
        <v>43</v>
      </c>
      <c r="B97" s="36" t="s">
        <v>44</v>
      </c>
      <c r="C97" s="37">
        <v>2382489.28</v>
      </c>
      <c r="D97" s="37">
        <v>557131</v>
      </c>
      <c r="E97" s="37">
        <v>557131</v>
      </c>
      <c r="F97" s="37">
        <v>553255.3</v>
      </c>
      <c r="G97" s="65">
        <f t="shared" si="1"/>
        <v>23.221733027063195</v>
      </c>
      <c r="H97" s="37">
        <v>99.30434673353304</v>
      </c>
    </row>
    <row r="98" spans="1:8" s="13" customFormat="1" ht="24.75" customHeight="1">
      <c r="A98" s="38" t="s">
        <v>128</v>
      </c>
      <c r="B98" s="39" t="s">
        <v>129</v>
      </c>
      <c r="C98" s="30">
        <v>584350</v>
      </c>
      <c r="D98" s="30">
        <v>0</v>
      </c>
      <c r="E98" s="30">
        <v>0</v>
      </c>
      <c r="F98" s="30">
        <v>0</v>
      </c>
      <c r="G98" s="66">
        <f t="shared" si="1"/>
        <v>0</v>
      </c>
      <c r="H98" s="30">
        <v>0</v>
      </c>
    </row>
    <row r="99" spans="1:8" s="13" customFormat="1" ht="24.75" customHeight="1">
      <c r="A99" s="26" t="s">
        <v>132</v>
      </c>
      <c r="B99" s="27" t="s">
        <v>133</v>
      </c>
      <c r="C99" s="29">
        <v>48750</v>
      </c>
      <c r="D99" s="29">
        <v>0</v>
      </c>
      <c r="E99" s="29">
        <v>0</v>
      </c>
      <c r="F99" s="29">
        <v>0</v>
      </c>
      <c r="G99" s="66">
        <f t="shared" si="1"/>
        <v>0</v>
      </c>
      <c r="H99" s="29">
        <v>0</v>
      </c>
    </row>
    <row r="100" spans="1:8" s="13" customFormat="1" ht="24.75" customHeight="1">
      <c r="A100" s="26">
        <v>38</v>
      </c>
      <c r="B100" s="27" t="s">
        <v>143</v>
      </c>
      <c r="C100" s="29">
        <v>535600</v>
      </c>
      <c r="D100" s="29"/>
      <c r="E100" s="29"/>
      <c r="F100" s="29"/>
      <c r="G100" s="66">
        <f t="shared" si="1"/>
        <v>0</v>
      </c>
      <c r="H100" s="29"/>
    </row>
    <row r="101" spans="1:8" s="13" customFormat="1" ht="24.75" customHeight="1">
      <c r="A101" s="38" t="s">
        <v>144</v>
      </c>
      <c r="B101" s="39" t="s">
        <v>145</v>
      </c>
      <c r="C101" s="30">
        <v>1798139.28</v>
      </c>
      <c r="D101" s="30">
        <v>40000</v>
      </c>
      <c r="E101" s="30">
        <v>40000</v>
      </c>
      <c r="F101" s="30">
        <v>36125</v>
      </c>
      <c r="G101" s="65">
        <f t="shared" si="1"/>
        <v>2.0090212366641587</v>
      </c>
      <c r="H101" s="30">
        <v>90.3125</v>
      </c>
    </row>
    <row r="102" spans="1:8" s="13" customFormat="1" ht="24.75" customHeight="1">
      <c r="A102" s="26" t="s">
        <v>148</v>
      </c>
      <c r="B102" s="27" t="s">
        <v>149</v>
      </c>
      <c r="C102" s="29">
        <v>318169</v>
      </c>
      <c r="D102" s="29">
        <v>40000</v>
      </c>
      <c r="E102" s="29">
        <v>40000</v>
      </c>
      <c r="F102" s="29">
        <v>36125</v>
      </c>
      <c r="G102" s="66">
        <f t="shared" si="1"/>
        <v>11.354028833733016</v>
      </c>
      <c r="H102" s="29">
        <v>90.3125</v>
      </c>
    </row>
    <row r="103" spans="1:8" s="13" customFormat="1" ht="24.75" customHeight="1">
      <c r="A103" s="26" t="s">
        <v>152</v>
      </c>
      <c r="B103" s="27" t="s">
        <v>153</v>
      </c>
      <c r="C103" s="29">
        <v>1479970.28</v>
      </c>
      <c r="D103" s="29">
        <v>0</v>
      </c>
      <c r="E103" s="29">
        <v>0</v>
      </c>
      <c r="F103" s="29">
        <v>0</v>
      </c>
      <c r="G103" s="66">
        <f t="shared" si="1"/>
        <v>0</v>
      </c>
      <c r="H103" s="29">
        <v>0</v>
      </c>
    </row>
    <row r="104" spans="1:8" s="13" customFormat="1" ht="24.75" customHeight="1">
      <c r="A104" s="38" t="s">
        <v>154</v>
      </c>
      <c r="B104" s="39" t="s">
        <v>155</v>
      </c>
      <c r="C104" s="41">
        <v>0</v>
      </c>
      <c r="D104" s="30">
        <v>517131</v>
      </c>
      <c r="E104" s="30">
        <v>517131</v>
      </c>
      <c r="F104" s="30">
        <v>517130.3</v>
      </c>
      <c r="G104" s="66"/>
      <c r="H104" s="30">
        <v>99.99986463778035</v>
      </c>
    </row>
    <row r="105" spans="1:8" s="13" customFormat="1" ht="24.75" customHeight="1">
      <c r="A105" s="26" t="s">
        <v>158</v>
      </c>
      <c r="B105" s="27" t="s">
        <v>159</v>
      </c>
      <c r="C105" s="40">
        <v>0</v>
      </c>
      <c r="D105" s="29">
        <v>517131</v>
      </c>
      <c r="E105" s="29">
        <v>517131</v>
      </c>
      <c r="F105" s="29">
        <v>517130.3</v>
      </c>
      <c r="G105" s="66"/>
      <c r="H105" s="29">
        <v>99.99986463778035</v>
      </c>
    </row>
    <row r="106" spans="1:8" s="13" customFormat="1" ht="24.75" customHeight="1">
      <c r="A106" s="35" t="s">
        <v>45</v>
      </c>
      <c r="B106" s="36" t="s">
        <v>46</v>
      </c>
      <c r="C106" s="37">
        <v>10092377.41</v>
      </c>
      <c r="D106" s="37">
        <v>10075726</v>
      </c>
      <c r="E106" s="37">
        <v>10075726</v>
      </c>
      <c r="F106" s="37">
        <v>10027863.59</v>
      </c>
      <c r="G106" s="65">
        <f t="shared" si="1"/>
        <v>99.3607668700927</v>
      </c>
      <c r="H106" s="37">
        <v>99.52497308878783</v>
      </c>
    </row>
    <row r="107" spans="1:8" s="13" customFormat="1" ht="24.75" customHeight="1">
      <c r="A107" s="38" t="s">
        <v>128</v>
      </c>
      <c r="B107" s="39" t="s">
        <v>129</v>
      </c>
      <c r="C107" s="30">
        <v>8591973.96</v>
      </c>
      <c r="D107" s="30">
        <v>8508614</v>
      </c>
      <c r="E107" s="30">
        <v>8508614</v>
      </c>
      <c r="F107" s="30">
        <v>8461308.79</v>
      </c>
      <c r="G107" s="65">
        <f t="shared" si="1"/>
        <v>98.47921827267734</v>
      </c>
      <c r="H107" s="30">
        <v>99.44403154262257</v>
      </c>
    </row>
    <row r="108" spans="1:8" s="13" customFormat="1" ht="24.75" customHeight="1">
      <c r="A108" s="26" t="s">
        <v>132</v>
      </c>
      <c r="B108" s="27" t="s">
        <v>133</v>
      </c>
      <c r="C108" s="29">
        <v>8591230.36</v>
      </c>
      <c r="D108" s="29">
        <v>8507014</v>
      </c>
      <c r="E108" s="29">
        <v>8507014</v>
      </c>
      <c r="F108" s="29">
        <v>8459808.79</v>
      </c>
      <c r="G108" s="66">
        <f t="shared" si="1"/>
        <v>98.47028231704871</v>
      </c>
      <c r="H108" s="29">
        <v>99.44510247661516</v>
      </c>
    </row>
    <row r="109" spans="1:8" s="13" customFormat="1" ht="24.75" customHeight="1">
      <c r="A109" s="26" t="s">
        <v>134</v>
      </c>
      <c r="B109" s="27" t="s">
        <v>135</v>
      </c>
      <c r="C109" s="29">
        <v>743.6</v>
      </c>
      <c r="D109" s="29">
        <v>1600</v>
      </c>
      <c r="E109" s="29">
        <v>1600</v>
      </c>
      <c r="F109" s="29">
        <v>1500</v>
      </c>
      <c r="G109" s="66">
        <f t="shared" si="1"/>
        <v>201.7213555675094</v>
      </c>
      <c r="H109" s="29">
        <v>93.75</v>
      </c>
    </row>
    <row r="110" spans="1:8" s="13" customFormat="1" ht="24.75" customHeight="1">
      <c r="A110" s="38" t="s">
        <v>144</v>
      </c>
      <c r="B110" s="39" t="s">
        <v>145</v>
      </c>
      <c r="C110" s="30">
        <v>1500403.45</v>
      </c>
      <c r="D110" s="30">
        <v>1567112</v>
      </c>
      <c r="E110" s="30">
        <v>1567112</v>
      </c>
      <c r="F110" s="30">
        <v>1566554.8</v>
      </c>
      <c r="G110" s="65">
        <f t="shared" si="1"/>
        <v>104.40890415174667</v>
      </c>
      <c r="H110" s="30">
        <v>99.96444414949282</v>
      </c>
    </row>
    <row r="111" spans="1:8" s="13" customFormat="1" ht="24.75" customHeight="1">
      <c r="A111" s="26" t="s">
        <v>148</v>
      </c>
      <c r="B111" s="27" t="s">
        <v>149</v>
      </c>
      <c r="C111" s="29">
        <v>2295</v>
      </c>
      <c r="D111" s="29">
        <v>165580</v>
      </c>
      <c r="E111" s="29">
        <v>165580</v>
      </c>
      <c r="F111" s="29">
        <v>165313.56</v>
      </c>
      <c r="G111" s="66">
        <f t="shared" si="1"/>
        <v>7203.205228758169</v>
      </c>
      <c r="H111" s="29">
        <v>99.83908684623745</v>
      </c>
    </row>
    <row r="112" spans="1:8" s="13" customFormat="1" ht="24.75" customHeight="1">
      <c r="A112" s="26" t="s">
        <v>152</v>
      </c>
      <c r="B112" s="27" t="s">
        <v>153</v>
      </c>
      <c r="C112" s="29">
        <v>1498108.45</v>
      </c>
      <c r="D112" s="29">
        <v>1401532</v>
      </c>
      <c r="E112" s="29">
        <v>1401532</v>
      </c>
      <c r="F112" s="29">
        <v>1401241.24</v>
      </c>
      <c r="G112" s="66">
        <f t="shared" si="1"/>
        <v>93.53403219907077</v>
      </c>
      <c r="H112" s="29">
        <v>99.97925413048007</v>
      </c>
    </row>
    <row r="113" spans="1:8" s="13" customFormat="1" ht="24.75" customHeight="1">
      <c r="A113" s="35" t="s">
        <v>47</v>
      </c>
      <c r="B113" s="36" t="s">
        <v>48</v>
      </c>
      <c r="C113" s="37">
        <v>6999946</v>
      </c>
      <c r="D113" s="37">
        <v>6967247</v>
      </c>
      <c r="E113" s="37">
        <v>6967247</v>
      </c>
      <c r="F113" s="37">
        <v>6967247</v>
      </c>
      <c r="G113" s="65">
        <f t="shared" si="1"/>
        <v>99.53286782498037</v>
      </c>
      <c r="H113" s="37">
        <v>100</v>
      </c>
    </row>
    <row r="114" spans="1:8" s="13" customFormat="1" ht="24.75" customHeight="1">
      <c r="A114" s="38" t="s">
        <v>128</v>
      </c>
      <c r="B114" s="39" t="s">
        <v>129</v>
      </c>
      <c r="C114" s="30">
        <v>6999946</v>
      </c>
      <c r="D114" s="30">
        <v>6967247</v>
      </c>
      <c r="E114" s="30">
        <v>6967247</v>
      </c>
      <c r="F114" s="30">
        <v>6967247</v>
      </c>
      <c r="G114" s="65">
        <f t="shared" si="1"/>
        <v>99.53286782498037</v>
      </c>
      <c r="H114" s="30">
        <v>100</v>
      </c>
    </row>
    <row r="115" spans="1:8" s="13" customFormat="1" ht="24.75" customHeight="1">
      <c r="A115" s="26" t="s">
        <v>130</v>
      </c>
      <c r="B115" s="27" t="s">
        <v>131</v>
      </c>
      <c r="C115" s="29">
        <v>6299951</v>
      </c>
      <c r="D115" s="29">
        <v>6299951</v>
      </c>
      <c r="E115" s="29">
        <v>6299951</v>
      </c>
      <c r="F115" s="29">
        <v>6299951</v>
      </c>
      <c r="G115" s="66">
        <f t="shared" si="1"/>
        <v>100</v>
      </c>
      <c r="H115" s="29">
        <v>100</v>
      </c>
    </row>
    <row r="116" spans="1:8" s="13" customFormat="1" ht="24.75" customHeight="1">
      <c r="A116" s="26" t="s">
        <v>132</v>
      </c>
      <c r="B116" s="27" t="s">
        <v>133</v>
      </c>
      <c r="C116" s="29">
        <v>699995</v>
      </c>
      <c r="D116" s="29">
        <v>667296</v>
      </c>
      <c r="E116" s="29">
        <v>667296</v>
      </c>
      <c r="F116" s="29">
        <v>667296</v>
      </c>
      <c r="G116" s="66">
        <f t="shared" si="1"/>
        <v>95.32868091914942</v>
      </c>
      <c r="H116" s="29">
        <v>100</v>
      </c>
    </row>
    <row r="117" spans="1:8" s="13" customFormat="1" ht="24.75" customHeight="1">
      <c r="A117" s="35" t="s">
        <v>49</v>
      </c>
      <c r="B117" s="36" t="s">
        <v>50</v>
      </c>
      <c r="C117" s="37">
        <v>264675.75</v>
      </c>
      <c r="D117" s="37">
        <v>473479</v>
      </c>
      <c r="E117" s="37">
        <v>473479</v>
      </c>
      <c r="F117" s="37">
        <v>206457.44</v>
      </c>
      <c r="G117" s="65">
        <f t="shared" si="1"/>
        <v>78.00391233424294</v>
      </c>
      <c r="H117" s="37">
        <v>43.60434992893032</v>
      </c>
    </row>
    <row r="118" spans="1:8" s="13" customFormat="1" ht="24.75" customHeight="1">
      <c r="A118" s="38" t="s">
        <v>128</v>
      </c>
      <c r="B118" s="39" t="s">
        <v>129</v>
      </c>
      <c r="C118" s="30">
        <v>264675.75</v>
      </c>
      <c r="D118" s="30">
        <v>393479</v>
      </c>
      <c r="E118" s="30">
        <v>393479</v>
      </c>
      <c r="F118" s="30">
        <v>126457.44</v>
      </c>
      <c r="G118" s="65">
        <f t="shared" si="1"/>
        <v>47.77824942405944</v>
      </c>
      <c r="H118" s="30">
        <v>32.13829454685002</v>
      </c>
    </row>
    <row r="119" spans="1:8" s="13" customFormat="1" ht="24.75" customHeight="1">
      <c r="A119" s="26" t="s">
        <v>132</v>
      </c>
      <c r="B119" s="27" t="s">
        <v>133</v>
      </c>
      <c r="C119" s="29">
        <v>0</v>
      </c>
      <c r="D119" s="29">
        <v>127479</v>
      </c>
      <c r="E119" s="29">
        <v>127479</v>
      </c>
      <c r="F119" s="29">
        <v>126457.44</v>
      </c>
      <c r="G119" s="66"/>
      <c r="H119" s="29">
        <v>99.19864448262067</v>
      </c>
    </row>
    <row r="120" spans="1:8" s="13" customFormat="1" ht="24.75" customHeight="1">
      <c r="A120" s="26" t="s">
        <v>142</v>
      </c>
      <c r="B120" s="27" t="s">
        <v>143</v>
      </c>
      <c r="C120" s="29">
        <v>264675.75</v>
      </c>
      <c r="D120" s="29">
        <v>266000</v>
      </c>
      <c r="E120" s="29">
        <v>266000</v>
      </c>
      <c r="F120" s="29">
        <v>0</v>
      </c>
      <c r="G120" s="66">
        <f t="shared" si="1"/>
        <v>0</v>
      </c>
      <c r="H120" s="29">
        <v>0</v>
      </c>
    </row>
    <row r="121" spans="1:8" s="13" customFormat="1" ht="24.75" customHeight="1">
      <c r="A121" s="38" t="s">
        <v>144</v>
      </c>
      <c r="B121" s="39" t="s">
        <v>145</v>
      </c>
      <c r="C121" s="41"/>
      <c r="D121" s="30">
        <v>80000</v>
      </c>
      <c r="E121" s="30">
        <v>80000</v>
      </c>
      <c r="F121" s="30">
        <v>80000</v>
      </c>
      <c r="G121" s="66"/>
      <c r="H121" s="30">
        <v>100</v>
      </c>
    </row>
    <row r="122" spans="1:8" s="13" customFormat="1" ht="24.75" customHeight="1">
      <c r="A122" s="26" t="s">
        <v>152</v>
      </c>
      <c r="B122" s="27" t="s">
        <v>153</v>
      </c>
      <c r="C122" s="40"/>
      <c r="D122" s="29">
        <v>80000</v>
      </c>
      <c r="E122" s="29">
        <v>80000</v>
      </c>
      <c r="F122" s="29">
        <v>80000</v>
      </c>
      <c r="G122" s="66"/>
      <c r="H122" s="29">
        <v>100</v>
      </c>
    </row>
    <row r="123" spans="1:8" s="13" customFormat="1" ht="24.75" customHeight="1">
      <c r="A123" s="35" t="s">
        <v>51</v>
      </c>
      <c r="B123" s="36" t="s">
        <v>52</v>
      </c>
      <c r="C123" s="37">
        <v>4429220.95</v>
      </c>
      <c r="D123" s="37">
        <v>6740000</v>
      </c>
      <c r="E123" s="37">
        <v>6740000</v>
      </c>
      <c r="F123" s="37">
        <v>6732534.16</v>
      </c>
      <c r="G123" s="65">
        <f t="shared" si="1"/>
        <v>152.00267125982955</v>
      </c>
      <c r="H123" s="37">
        <v>99.88923086053411</v>
      </c>
    </row>
    <row r="124" spans="1:8" s="13" customFormat="1" ht="24.75" customHeight="1">
      <c r="A124" s="38" t="s">
        <v>128</v>
      </c>
      <c r="B124" s="39" t="s">
        <v>129</v>
      </c>
      <c r="C124" s="30">
        <v>3551424.19</v>
      </c>
      <c r="D124" s="30">
        <v>3900000</v>
      </c>
      <c r="E124" s="30">
        <v>3900000</v>
      </c>
      <c r="F124" s="30">
        <v>4165486.75</v>
      </c>
      <c r="G124" s="65">
        <f t="shared" si="1"/>
        <v>117.29060025352815</v>
      </c>
      <c r="H124" s="30">
        <v>106.80735256410256</v>
      </c>
    </row>
    <row r="125" spans="1:8" s="13" customFormat="1" ht="24.75" customHeight="1">
      <c r="A125" s="26" t="s">
        <v>132</v>
      </c>
      <c r="B125" s="27" t="s">
        <v>133</v>
      </c>
      <c r="C125" s="29">
        <v>3551424.19</v>
      </c>
      <c r="D125" s="29">
        <v>3900000</v>
      </c>
      <c r="E125" s="29">
        <v>3900000</v>
      </c>
      <c r="F125" s="29">
        <v>4165486.75</v>
      </c>
      <c r="G125" s="66">
        <f t="shared" si="1"/>
        <v>117.29060025352815</v>
      </c>
      <c r="H125" s="29">
        <v>106.80735256410256</v>
      </c>
    </row>
    <row r="126" spans="1:8" s="13" customFormat="1" ht="24.75" customHeight="1">
      <c r="A126" s="38" t="s">
        <v>144</v>
      </c>
      <c r="B126" s="39" t="s">
        <v>145</v>
      </c>
      <c r="C126" s="29">
        <v>877796.76</v>
      </c>
      <c r="D126" s="30">
        <v>2840000</v>
      </c>
      <c r="E126" s="30">
        <v>2840000</v>
      </c>
      <c r="F126" s="30">
        <v>2567047.41</v>
      </c>
      <c r="G126" s="65">
        <f t="shared" si="1"/>
        <v>292.44211496064304</v>
      </c>
      <c r="H126" s="30">
        <v>90.38899330985916</v>
      </c>
    </row>
    <row r="127" spans="1:8" s="13" customFormat="1" ht="24.75" customHeight="1">
      <c r="A127" s="26" t="s">
        <v>148</v>
      </c>
      <c r="B127" s="27" t="s">
        <v>149</v>
      </c>
      <c r="C127" s="42">
        <v>877796.76</v>
      </c>
      <c r="D127" s="29">
        <v>2840000</v>
      </c>
      <c r="E127" s="29">
        <v>2840000</v>
      </c>
      <c r="F127" s="29">
        <v>2567047.41</v>
      </c>
      <c r="G127" s="66">
        <f t="shared" si="1"/>
        <v>292.44211496064304</v>
      </c>
      <c r="H127" s="29">
        <v>90.38899330985916</v>
      </c>
    </row>
    <row r="128" spans="1:8" s="13" customFormat="1" ht="24.75" customHeight="1">
      <c r="A128" s="35" t="s">
        <v>53</v>
      </c>
      <c r="B128" s="36" t="s">
        <v>54</v>
      </c>
      <c r="C128" s="37">
        <v>1125028.4</v>
      </c>
      <c r="D128" s="37">
        <v>1665667</v>
      </c>
      <c r="E128" s="37">
        <v>1665667</v>
      </c>
      <c r="F128" s="37">
        <v>1316996.32</v>
      </c>
      <c r="G128" s="65">
        <f t="shared" si="1"/>
        <v>117.06338435545274</v>
      </c>
      <c r="H128" s="37">
        <v>79.06720370878453</v>
      </c>
    </row>
    <row r="129" spans="1:8" s="13" customFormat="1" ht="24.75" customHeight="1">
      <c r="A129" s="38" t="s">
        <v>128</v>
      </c>
      <c r="B129" s="39" t="s">
        <v>129</v>
      </c>
      <c r="C129" s="30">
        <v>1125028.4</v>
      </c>
      <c r="D129" s="30">
        <v>1665667</v>
      </c>
      <c r="E129" s="30">
        <v>1665667</v>
      </c>
      <c r="F129" s="30">
        <v>1316996.32</v>
      </c>
      <c r="G129" s="66">
        <f t="shared" si="1"/>
        <v>117.06338435545274</v>
      </c>
      <c r="H129" s="30">
        <v>79.06720370878453</v>
      </c>
    </row>
    <row r="130" spans="1:8" s="13" customFormat="1" ht="24.75" customHeight="1">
      <c r="A130" s="26" t="s">
        <v>130</v>
      </c>
      <c r="B130" s="27" t="s">
        <v>131</v>
      </c>
      <c r="C130" s="29">
        <v>961607.06</v>
      </c>
      <c r="D130" s="29">
        <v>1156185</v>
      </c>
      <c r="E130" s="29">
        <v>1156185</v>
      </c>
      <c r="F130" s="29">
        <v>1100736.32</v>
      </c>
      <c r="G130" s="66">
        <f t="shared" si="1"/>
        <v>114.46841082884728</v>
      </c>
      <c r="H130" s="29">
        <v>95.20416888300747</v>
      </c>
    </row>
    <row r="131" spans="1:8" s="13" customFormat="1" ht="24.75" customHeight="1">
      <c r="A131" s="26" t="s">
        <v>132</v>
      </c>
      <c r="B131" s="27" t="s">
        <v>133</v>
      </c>
      <c r="C131" s="29">
        <v>163421.34</v>
      </c>
      <c r="D131" s="29">
        <v>509482</v>
      </c>
      <c r="E131" s="29">
        <v>509482</v>
      </c>
      <c r="F131" s="29">
        <v>216260</v>
      </c>
      <c r="G131" s="66">
        <f t="shared" si="1"/>
        <v>132.33277857102382</v>
      </c>
      <c r="H131" s="29">
        <v>42.44703443890069</v>
      </c>
    </row>
    <row r="132" spans="1:8" s="13" customFormat="1" ht="24.75" customHeight="1">
      <c r="A132" s="35" t="s">
        <v>55</v>
      </c>
      <c r="B132" s="36" t="s">
        <v>56</v>
      </c>
      <c r="C132" s="37">
        <v>27666586.94</v>
      </c>
      <c r="D132" s="37">
        <v>376829</v>
      </c>
      <c r="E132" s="37">
        <v>376829</v>
      </c>
      <c r="F132" s="37">
        <v>368421.54</v>
      </c>
      <c r="G132" s="65">
        <f aca="true" t="shared" si="2" ref="G132:G194">F132/C132*100</f>
        <v>1.3316479578741995</v>
      </c>
      <c r="H132" s="37">
        <v>97.76889252154159</v>
      </c>
    </row>
    <row r="133" spans="1:8" s="13" customFormat="1" ht="24.75" customHeight="1">
      <c r="A133" s="38" t="s">
        <v>128</v>
      </c>
      <c r="B133" s="39" t="s">
        <v>129</v>
      </c>
      <c r="C133" s="30">
        <v>801481.32</v>
      </c>
      <c r="D133" s="30">
        <v>306564</v>
      </c>
      <c r="E133" s="30">
        <v>306564</v>
      </c>
      <c r="F133" s="30">
        <v>301592.54</v>
      </c>
      <c r="G133" s="65">
        <f t="shared" si="2"/>
        <v>37.62939103808433</v>
      </c>
      <c r="H133" s="30">
        <v>98.3783288318263</v>
      </c>
    </row>
    <row r="134" spans="1:8" s="13" customFormat="1" ht="24.75" customHeight="1">
      <c r="A134" s="26" t="s">
        <v>130</v>
      </c>
      <c r="B134" s="27" t="s">
        <v>131</v>
      </c>
      <c r="C134" s="29">
        <v>115180.18</v>
      </c>
      <c r="D134" s="29">
        <v>0</v>
      </c>
      <c r="E134" s="29">
        <v>0</v>
      </c>
      <c r="F134" s="29">
        <v>0</v>
      </c>
      <c r="G134" s="66">
        <f t="shared" si="2"/>
        <v>0</v>
      </c>
      <c r="H134" s="29">
        <v>0</v>
      </c>
    </row>
    <row r="135" spans="1:8" s="13" customFormat="1" ht="24.75" customHeight="1">
      <c r="A135" s="26" t="s">
        <v>132</v>
      </c>
      <c r="B135" s="27" t="s">
        <v>133</v>
      </c>
      <c r="C135" s="29">
        <v>525015.83</v>
      </c>
      <c r="D135" s="29">
        <v>301782</v>
      </c>
      <c r="E135" s="29">
        <v>301782</v>
      </c>
      <c r="F135" s="29">
        <v>296811.29</v>
      </c>
      <c r="G135" s="66">
        <f t="shared" si="2"/>
        <v>56.53377918147725</v>
      </c>
      <c r="H135" s="29">
        <v>98.35288055616304</v>
      </c>
    </row>
    <row r="136" spans="1:8" s="13" customFormat="1" ht="24.75" customHeight="1">
      <c r="A136" s="26" t="s">
        <v>138</v>
      </c>
      <c r="B136" s="27" t="s">
        <v>139</v>
      </c>
      <c r="C136" s="29">
        <v>0</v>
      </c>
      <c r="D136" s="29">
        <v>0</v>
      </c>
      <c r="E136" s="29">
        <v>0</v>
      </c>
      <c r="F136" s="29">
        <v>0</v>
      </c>
      <c r="G136" s="66"/>
      <c r="H136" s="29">
        <v>0</v>
      </c>
    </row>
    <row r="137" spans="1:8" s="13" customFormat="1" ht="24.75" customHeight="1">
      <c r="A137" s="26" t="s">
        <v>142</v>
      </c>
      <c r="B137" s="27" t="s">
        <v>143</v>
      </c>
      <c r="C137" s="29">
        <v>161285.31</v>
      </c>
      <c r="D137" s="29">
        <v>4782</v>
      </c>
      <c r="E137" s="29">
        <v>4782</v>
      </c>
      <c r="F137" s="29">
        <v>4781.25</v>
      </c>
      <c r="G137" s="66">
        <f t="shared" si="2"/>
        <v>2.9644671297094574</v>
      </c>
      <c r="H137" s="29">
        <v>99.98431618569636</v>
      </c>
    </row>
    <row r="138" spans="1:8" s="13" customFormat="1" ht="24.75" customHeight="1">
      <c r="A138" s="38" t="s">
        <v>144</v>
      </c>
      <c r="B138" s="39" t="s">
        <v>145</v>
      </c>
      <c r="C138" s="30">
        <v>26865105.62</v>
      </c>
      <c r="D138" s="30">
        <v>70265</v>
      </c>
      <c r="E138" s="30">
        <v>70265</v>
      </c>
      <c r="F138" s="30">
        <v>66829</v>
      </c>
      <c r="G138" s="65">
        <f t="shared" si="2"/>
        <v>0.24875762986112537</v>
      </c>
      <c r="H138" s="30">
        <v>95.10994093787802</v>
      </c>
    </row>
    <row r="139" spans="1:8" s="13" customFormat="1" ht="24.75" customHeight="1">
      <c r="A139" s="26" t="s">
        <v>148</v>
      </c>
      <c r="B139" s="27" t="s">
        <v>149</v>
      </c>
      <c r="C139" s="29">
        <v>26865105.62</v>
      </c>
      <c r="D139" s="29">
        <v>70265</v>
      </c>
      <c r="E139" s="29">
        <v>70265</v>
      </c>
      <c r="F139" s="29">
        <v>66829</v>
      </c>
      <c r="G139" s="66">
        <f t="shared" si="2"/>
        <v>0.24875762986112537</v>
      </c>
      <c r="H139" s="29">
        <v>95.10994093787802</v>
      </c>
    </row>
    <row r="140" spans="1:8" s="13" customFormat="1" ht="24.75" customHeight="1">
      <c r="A140" s="35" t="s">
        <v>57</v>
      </c>
      <c r="B140" s="36" t="s">
        <v>58</v>
      </c>
      <c r="C140" s="37">
        <v>205495.58</v>
      </c>
      <c r="D140" s="37">
        <v>279714</v>
      </c>
      <c r="E140" s="37">
        <v>279714</v>
      </c>
      <c r="F140" s="37">
        <v>265889.58</v>
      </c>
      <c r="G140" s="65">
        <f t="shared" si="2"/>
        <v>129.38943990912117</v>
      </c>
      <c r="H140" s="37">
        <v>95.05765889444217</v>
      </c>
    </row>
    <row r="141" spans="1:8" s="13" customFormat="1" ht="24.75" customHeight="1">
      <c r="A141" s="38" t="s">
        <v>128</v>
      </c>
      <c r="B141" s="39" t="s">
        <v>129</v>
      </c>
      <c r="C141" s="30">
        <v>185495.58</v>
      </c>
      <c r="D141" s="30">
        <v>209714</v>
      </c>
      <c r="E141" s="30">
        <v>209714</v>
      </c>
      <c r="F141" s="30">
        <v>194439.67</v>
      </c>
      <c r="G141" s="65">
        <f t="shared" si="2"/>
        <v>104.82172674949992</v>
      </c>
      <c r="H141" s="30">
        <v>92.71659021333816</v>
      </c>
    </row>
    <row r="142" spans="1:8" s="13" customFormat="1" ht="24.75" customHeight="1">
      <c r="A142" s="26" t="s">
        <v>132</v>
      </c>
      <c r="B142" s="27" t="s">
        <v>133</v>
      </c>
      <c r="C142" s="29">
        <v>185495.58</v>
      </c>
      <c r="D142" s="29">
        <v>209714</v>
      </c>
      <c r="E142" s="29">
        <v>209714</v>
      </c>
      <c r="F142" s="29">
        <v>194439.67</v>
      </c>
      <c r="G142" s="66">
        <f t="shared" si="2"/>
        <v>104.82172674949992</v>
      </c>
      <c r="H142" s="29">
        <v>92.71659021333816</v>
      </c>
    </row>
    <row r="143" spans="1:8" s="13" customFormat="1" ht="24.75" customHeight="1">
      <c r="A143" s="38" t="s">
        <v>144</v>
      </c>
      <c r="B143" s="39" t="s">
        <v>145</v>
      </c>
      <c r="C143" s="30">
        <v>20000</v>
      </c>
      <c r="D143" s="30">
        <v>70000</v>
      </c>
      <c r="E143" s="30">
        <v>70000</v>
      </c>
      <c r="F143" s="30">
        <v>71449.91</v>
      </c>
      <c r="G143" s="65">
        <f t="shared" si="2"/>
        <v>357.24955</v>
      </c>
      <c r="H143" s="30">
        <v>102.0713</v>
      </c>
    </row>
    <row r="144" spans="1:8" s="13" customFormat="1" ht="24.75" customHeight="1">
      <c r="A144" s="26" t="s">
        <v>148</v>
      </c>
      <c r="B144" s="27" t="s">
        <v>149</v>
      </c>
      <c r="C144" s="29">
        <v>20000</v>
      </c>
      <c r="D144" s="29">
        <v>70000</v>
      </c>
      <c r="E144" s="29">
        <v>70000</v>
      </c>
      <c r="F144" s="29">
        <v>71449.91</v>
      </c>
      <c r="G144" s="66">
        <f t="shared" si="2"/>
        <v>357.24955</v>
      </c>
      <c r="H144" s="29">
        <v>102.0713</v>
      </c>
    </row>
    <row r="145" spans="1:8" s="13" customFormat="1" ht="24.75" customHeight="1">
      <c r="A145" s="35" t="s">
        <v>59</v>
      </c>
      <c r="B145" s="36" t="s">
        <v>60</v>
      </c>
      <c r="C145" s="37">
        <v>4499614.18</v>
      </c>
      <c r="D145" s="37">
        <v>6175713</v>
      </c>
      <c r="E145" s="37">
        <v>6175713</v>
      </c>
      <c r="F145" s="37">
        <v>5644854.73</v>
      </c>
      <c r="G145" s="65">
        <f t="shared" si="2"/>
        <v>125.45197219553611</v>
      </c>
      <c r="H145" s="37">
        <v>91.40409747020303</v>
      </c>
    </row>
    <row r="146" spans="1:8" s="13" customFormat="1" ht="24.75" customHeight="1">
      <c r="A146" s="38" t="s">
        <v>128</v>
      </c>
      <c r="B146" s="39" t="s">
        <v>129</v>
      </c>
      <c r="C146" s="30">
        <v>1290281.8</v>
      </c>
      <c r="D146" s="30">
        <v>1508303</v>
      </c>
      <c r="E146" s="30">
        <v>1505803</v>
      </c>
      <c r="F146" s="30">
        <v>1341835.91</v>
      </c>
      <c r="G146" s="65">
        <f t="shared" si="2"/>
        <v>103.99556980498367</v>
      </c>
      <c r="H146" s="30">
        <v>89.11098662972513</v>
      </c>
    </row>
    <row r="147" spans="1:8" s="13" customFormat="1" ht="24.75" customHeight="1">
      <c r="A147" s="26" t="s">
        <v>130</v>
      </c>
      <c r="B147" s="27" t="s">
        <v>131</v>
      </c>
      <c r="C147" s="29">
        <v>313261.35</v>
      </c>
      <c r="D147" s="29">
        <v>381163</v>
      </c>
      <c r="E147" s="29">
        <v>378363</v>
      </c>
      <c r="F147" s="29">
        <v>292084.49</v>
      </c>
      <c r="G147" s="66">
        <f t="shared" si="2"/>
        <v>93.23987462864474</v>
      </c>
      <c r="H147" s="29">
        <v>77.19689557382725</v>
      </c>
    </row>
    <row r="148" spans="1:8" s="13" customFormat="1" ht="24.75" customHeight="1">
      <c r="A148" s="26" t="s">
        <v>132</v>
      </c>
      <c r="B148" s="27" t="s">
        <v>133</v>
      </c>
      <c r="C148" s="29">
        <v>610406.56</v>
      </c>
      <c r="D148" s="29">
        <v>814640</v>
      </c>
      <c r="E148" s="29">
        <v>814940</v>
      </c>
      <c r="F148" s="29">
        <v>738816.43</v>
      </c>
      <c r="G148" s="66">
        <f t="shared" si="2"/>
        <v>121.03677752087067</v>
      </c>
      <c r="H148" s="29">
        <v>90.65899698137285</v>
      </c>
    </row>
    <row r="149" spans="1:8" s="13" customFormat="1" ht="24.75" customHeight="1">
      <c r="A149" s="26" t="s">
        <v>140</v>
      </c>
      <c r="B149" s="27" t="s">
        <v>141</v>
      </c>
      <c r="C149" s="29">
        <v>366613.89</v>
      </c>
      <c r="D149" s="29">
        <v>312500</v>
      </c>
      <c r="E149" s="29">
        <v>312500</v>
      </c>
      <c r="F149" s="29">
        <v>310934.99</v>
      </c>
      <c r="G149" s="66">
        <f t="shared" si="2"/>
        <v>84.8126594439725</v>
      </c>
      <c r="H149" s="29">
        <v>99.4991968</v>
      </c>
    </row>
    <row r="150" spans="1:8" s="13" customFormat="1" ht="24.75" customHeight="1">
      <c r="A150" s="38" t="s">
        <v>144</v>
      </c>
      <c r="B150" s="39" t="s">
        <v>145</v>
      </c>
      <c r="C150" s="30">
        <v>3209332.38</v>
      </c>
      <c r="D150" s="30">
        <v>4667410</v>
      </c>
      <c r="E150" s="30">
        <v>4669910</v>
      </c>
      <c r="F150" s="30">
        <v>4303018.82</v>
      </c>
      <c r="G150" s="65">
        <f t="shared" si="2"/>
        <v>134.07831631325143</v>
      </c>
      <c r="H150" s="30">
        <v>92.14350640590504</v>
      </c>
    </row>
    <row r="151" spans="1:8" s="13" customFormat="1" ht="24.75" customHeight="1">
      <c r="A151" s="26" t="s">
        <v>148</v>
      </c>
      <c r="B151" s="27" t="s">
        <v>149</v>
      </c>
      <c r="C151" s="29">
        <v>544332.38</v>
      </c>
      <c r="D151" s="29">
        <v>963350</v>
      </c>
      <c r="E151" s="29">
        <v>965850</v>
      </c>
      <c r="F151" s="29">
        <v>1110536.63</v>
      </c>
      <c r="G151" s="66">
        <f t="shared" si="2"/>
        <v>204.01810930299607</v>
      </c>
      <c r="H151" s="29">
        <v>114.98023813221513</v>
      </c>
    </row>
    <row r="152" spans="1:8" s="13" customFormat="1" ht="24.75" customHeight="1">
      <c r="A152" s="26" t="s">
        <v>152</v>
      </c>
      <c r="B152" s="27" t="s">
        <v>153</v>
      </c>
      <c r="C152" s="29">
        <v>2665000</v>
      </c>
      <c r="D152" s="29">
        <v>3704060</v>
      </c>
      <c r="E152" s="29">
        <v>3704060</v>
      </c>
      <c r="F152" s="29">
        <v>3192482.19</v>
      </c>
      <c r="G152" s="66">
        <f t="shared" si="2"/>
        <v>119.79295272045027</v>
      </c>
      <c r="H152" s="29">
        <v>86.1887277743881</v>
      </c>
    </row>
    <row r="153" spans="1:8" s="13" customFormat="1" ht="24.75" customHeight="1">
      <c r="A153" s="35" t="s">
        <v>61</v>
      </c>
      <c r="B153" s="36" t="s">
        <v>62</v>
      </c>
      <c r="C153" s="37">
        <v>18652.64</v>
      </c>
      <c r="D153" s="37">
        <v>3141896</v>
      </c>
      <c r="E153" s="37">
        <v>3141896</v>
      </c>
      <c r="F153" s="37">
        <v>867549.37</v>
      </c>
      <c r="G153" s="65">
        <f t="shared" si="2"/>
        <v>4651.080865764846</v>
      </c>
      <c r="H153" s="37">
        <v>27.612287930599866</v>
      </c>
    </row>
    <row r="154" spans="1:8" s="13" customFormat="1" ht="24.75" customHeight="1">
      <c r="A154" s="38" t="s">
        <v>128</v>
      </c>
      <c r="B154" s="39" t="s">
        <v>129</v>
      </c>
      <c r="C154" s="30">
        <v>18652.64</v>
      </c>
      <c r="D154" s="30">
        <v>181150</v>
      </c>
      <c r="E154" s="30">
        <v>181150</v>
      </c>
      <c r="F154" s="30">
        <v>9843.75</v>
      </c>
      <c r="G154" s="65">
        <f t="shared" si="2"/>
        <v>52.77403091465873</v>
      </c>
      <c r="H154" s="30">
        <v>5.434032569693624</v>
      </c>
    </row>
    <row r="155" spans="1:8" s="13" customFormat="1" ht="24.75" customHeight="1">
      <c r="A155" s="26" t="s">
        <v>132</v>
      </c>
      <c r="B155" s="27" t="s">
        <v>133</v>
      </c>
      <c r="C155" s="29">
        <v>18652.64</v>
      </c>
      <c r="D155" s="29">
        <v>181150</v>
      </c>
      <c r="E155" s="29">
        <v>181150</v>
      </c>
      <c r="F155" s="29">
        <v>9843.75</v>
      </c>
      <c r="G155" s="66">
        <f t="shared" si="2"/>
        <v>52.77403091465873</v>
      </c>
      <c r="H155" s="29">
        <v>5.434032569693624</v>
      </c>
    </row>
    <row r="156" spans="1:8" s="13" customFormat="1" ht="24.75" customHeight="1">
      <c r="A156" s="38" t="s">
        <v>144</v>
      </c>
      <c r="B156" s="39" t="s">
        <v>145</v>
      </c>
      <c r="C156" s="30">
        <v>0</v>
      </c>
      <c r="D156" s="30">
        <v>2960746</v>
      </c>
      <c r="E156" s="30">
        <v>2960746</v>
      </c>
      <c r="F156" s="30">
        <v>857705.62</v>
      </c>
      <c r="G156" s="66"/>
      <c r="H156" s="30">
        <v>28.969240184737227</v>
      </c>
    </row>
    <row r="157" spans="1:8" s="13" customFormat="1" ht="24.75" customHeight="1">
      <c r="A157" s="26" t="s">
        <v>152</v>
      </c>
      <c r="B157" s="27" t="s">
        <v>153</v>
      </c>
      <c r="C157" s="29">
        <v>0</v>
      </c>
      <c r="D157" s="29">
        <v>2960746</v>
      </c>
      <c r="E157" s="29">
        <v>2960746</v>
      </c>
      <c r="F157" s="29">
        <v>857705.62</v>
      </c>
      <c r="G157" s="66"/>
      <c r="H157" s="29">
        <v>28.969240184737227</v>
      </c>
    </row>
    <row r="158" spans="1:8" s="13" customFormat="1" ht="24.75" customHeight="1">
      <c r="A158" s="35" t="s">
        <v>63</v>
      </c>
      <c r="B158" s="36" t="s">
        <v>64</v>
      </c>
      <c r="C158" s="37">
        <v>74981.2</v>
      </c>
      <c r="D158" s="37">
        <v>96253</v>
      </c>
      <c r="E158" s="37">
        <v>96253</v>
      </c>
      <c r="F158" s="37">
        <v>27625.18</v>
      </c>
      <c r="G158" s="65">
        <f t="shared" si="2"/>
        <v>36.842808597355074</v>
      </c>
      <c r="H158" s="37">
        <v>28.7005911504057</v>
      </c>
    </row>
    <row r="159" spans="1:8" s="13" customFormat="1" ht="24.75" customHeight="1">
      <c r="A159" s="38" t="s">
        <v>128</v>
      </c>
      <c r="B159" s="39" t="s">
        <v>129</v>
      </c>
      <c r="C159" s="30">
        <v>74981.2</v>
      </c>
      <c r="D159" s="30">
        <v>96253</v>
      </c>
      <c r="E159" s="30">
        <v>96253</v>
      </c>
      <c r="F159" s="30">
        <v>27625.18</v>
      </c>
      <c r="G159" s="65">
        <f t="shared" si="2"/>
        <v>36.842808597355074</v>
      </c>
      <c r="H159" s="30">
        <v>28.7005911504057</v>
      </c>
    </row>
    <row r="160" spans="1:8" s="13" customFormat="1" ht="24.75" customHeight="1">
      <c r="A160" s="26" t="s">
        <v>132</v>
      </c>
      <c r="B160" s="27" t="s">
        <v>133</v>
      </c>
      <c r="C160" s="29">
        <v>74981.2</v>
      </c>
      <c r="D160" s="29">
        <v>96253</v>
      </c>
      <c r="E160" s="29">
        <v>96253</v>
      </c>
      <c r="F160" s="29">
        <v>27625.18</v>
      </c>
      <c r="G160" s="66">
        <f t="shared" si="2"/>
        <v>36.842808597355074</v>
      </c>
      <c r="H160" s="29">
        <v>28.7005911504057</v>
      </c>
    </row>
    <row r="161" spans="1:8" s="13" customFormat="1" ht="24.75" customHeight="1">
      <c r="A161" s="35" t="s">
        <v>65</v>
      </c>
      <c r="B161" s="36" t="s">
        <v>66</v>
      </c>
      <c r="C161" s="37">
        <v>10190.22</v>
      </c>
      <c r="D161" s="37">
        <v>2544148</v>
      </c>
      <c r="E161" s="37">
        <v>2544148</v>
      </c>
      <c r="F161" s="37">
        <v>958607.81</v>
      </c>
      <c r="G161" s="65">
        <f t="shared" si="2"/>
        <v>9407.135567239962</v>
      </c>
      <c r="H161" s="37">
        <v>37.67893259354408</v>
      </c>
    </row>
    <row r="162" spans="1:8" s="13" customFormat="1" ht="24.75" customHeight="1">
      <c r="A162" s="38" t="s">
        <v>128</v>
      </c>
      <c r="B162" s="39" t="s">
        <v>129</v>
      </c>
      <c r="C162" s="30">
        <v>10190.22</v>
      </c>
      <c r="D162" s="30">
        <v>2069423</v>
      </c>
      <c r="E162" s="30">
        <v>2069423</v>
      </c>
      <c r="F162" s="30">
        <v>721492.6</v>
      </c>
      <c r="G162" s="65">
        <f t="shared" si="2"/>
        <v>7080.2455687904685</v>
      </c>
      <c r="H162" s="30">
        <v>34.86443322607316</v>
      </c>
    </row>
    <row r="163" spans="1:8" s="13" customFormat="1" ht="24.75" customHeight="1">
      <c r="A163" s="26" t="s">
        <v>130</v>
      </c>
      <c r="B163" s="27" t="s">
        <v>131</v>
      </c>
      <c r="C163" s="29">
        <v>0</v>
      </c>
      <c r="D163" s="29">
        <v>533632</v>
      </c>
      <c r="E163" s="29">
        <v>533632</v>
      </c>
      <c r="F163" s="29">
        <v>440382.11</v>
      </c>
      <c r="G163" s="66"/>
      <c r="H163" s="29">
        <v>82.52543138342529</v>
      </c>
    </row>
    <row r="164" spans="1:8" s="13" customFormat="1" ht="24.75" customHeight="1">
      <c r="A164" s="26" t="s">
        <v>132</v>
      </c>
      <c r="B164" s="27" t="s">
        <v>133</v>
      </c>
      <c r="C164" s="29">
        <v>10190.22</v>
      </c>
      <c r="D164" s="29">
        <v>1535791</v>
      </c>
      <c r="E164" s="29">
        <v>1535791</v>
      </c>
      <c r="F164" s="29">
        <v>281110.49</v>
      </c>
      <c r="G164" s="66">
        <f t="shared" si="2"/>
        <v>2758.6302356573265</v>
      </c>
      <c r="H164" s="29">
        <v>18.30395476988731</v>
      </c>
    </row>
    <row r="165" spans="1:8" s="13" customFormat="1" ht="24.75" customHeight="1">
      <c r="A165" s="38" t="s">
        <v>144</v>
      </c>
      <c r="B165" s="39" t="s">
        <v>145</v>
      </c>
      <c r="C165" s="30">
        <v>0</v>
      </c>
      <c r="D165" s="30">
        <v>474725</v>
      </c>
      <c r="E165" s="30">
        <v>474725</v>
      </c>
      <c r="F165" s="30">
        <v>237115.21</v>
      </c>
      <c r="G165" s="66"/>
      <c r="H165" s="30">
        <v>49.94790878929906</v>
      </c>
    </row>
    <row r="166" spans="1:8" s="13" customFormat="1" ht="24.75" customHeight="1">
      <c r="A166" s="26" t="s">
        <v>148</v>
      </c>
      <c r="B166" s="27" t="s">
        <v>149</v>
      </c>
      <c r="C166" s="29">
        <v>0</v>
      </c>
      <c r="D166" s="29">
        <v>474725</v>
      </c>
      <c r="E166" s="29">
        <v>474725</v>
      </c>
      <c r="F166" s="29">
        <v>237115.21</v>
      </c>
      <c r="G166" s="66"/>
      <c r="H166" s="29">
        <v>49.94790878929906</v>
      </c>
    </row>
    <row r="167" spans="1:8" s="13" customFormat="1" ht="24.75" customHeight="1">
      <c r="A167" s="35" t="s">
        <v>67</v>
      </c>
      <c r="B167" s="36" t="s">
        <v>68</v>
      </c>
      <c r="C167" s="45">
        <v>0</v>
      </c>
      <c r="D167" s="37">
        <v>444800</v>
      </c>
      <c r="E167" s="37">
        <v>444800</v>
      </c>
      <c r="F167" s="37">
        <v>463444.07</v>
      </c>
      <c r="G167" s="66"/>
      <c r="H167" s="37">
        <v>104.1915625</v>
      </c>
    </row>
    <row r="168" spans="1:8" s="13" customFormat="1" ht="24.75" customHeight="1">
      <c r="A168" s="38" t="s">
        <v>128</v>
      </c>
      <c r="B168" s="39" t="s">
        <v>129</v>
      </c>
      <c r="C168" s="41">
        <v>0</v>
      </c>
      <c r="D168" s="30">
        <v>400000</v>
      </c>
      <c r="E168" s="30">
        <v>400000</v>
      </c>
      <c r="F168" s="30">
        <v>400000</v>
      </c>
      <c r="G168" s="66"/>
      <c r="H168" s="30">
        <v>100</v>
      </c>
    </row>
    <row r="169" spans="1:8" s="13" customFormat="1" ht="24.75" customHeight="1">
      <c r="A169" s="26" t="s">
        <v>142</v>
      </c>
      <c r="B169" s="27" t="s">
        <v>143</v>
      </c>
      <c r="C169" s="40">
        <v>0</v>
      </c>
      <c r="D169" s="29">
        <v>400000</v>
      </c>
      <c r="E169" s="29">
        <v>400000</v>
      </c>
      <c r="F169" s="29">
        <v>400000</v>
      </c>
      <c r="G169" s="66"/>
      <c r="H169" s="29">
        <v>100</v>
      </c>
    </row>
    <row r="170" spans="1:8" s="13" customFormat="1" ht="24.75" customHeight="1">
      <c r="A170" s="38" t="s">
        <v>144</v>
      </c>
      <c r="B170" s="39" t="s">
        <v>145</v>
      </c>
      <c r="C170" s="41">
        <v>0</v>
      </c>
      <c r="D170" s="30">
        <v>44800</v>
      </c>
      <c r="E170" s="30">
        <v>44800</v>
      </c>
      <c r="F170" s="30">
        <v>63444.07</v>
      </c>
      <c r="G170" s="66"/>
      <c r="H170" s="30">
        <v>141.61622767857142</v>
      </c>
    </row>
    <row r="171" spans="1:8" s="13" customFormat="1" ht="24.75" customHeight="1">
      <c r="A171" s="26" t="s">
        <v>148</v>
      </c>
      <c r="B171" s="27" t="s">
        <v>149</v>
      </c>
      <c r="C171" s="40">
        <v>0</v>
      </c>
      <c r="D171" s="29">
        <v>44800</v>
      </c>
      <c r="E171" s="29">
        <v>44800</v>
      </c>
      <c r="F171" s="29">
        <v>63444.07</v>
      </c>
      <c r="G171" s="66"/>
      <c r="H171" s="29">
        <v>141.61622767857142</v>
      </c>
    </row>
    <row r="172" spans="1:8" s="13" customFormat="1" ht="24.75" customHeight="1">
      <c r="A172" s="35" t="s">
        <v>167</v>
      </c>
      <c r="B172" s="36" t="s">
        <v>168</v>
      </c>
      <c r="C172" s="37">
        <v>28987.45</v>
      </c>
      <c r="D172" s="25"/>
      <c r="E172" s="25"/>
      <c r="F172" s="25"/>
      <c r="G172" s="66"/>
      <c r="H172" s="25"/>
    </row>
    <row r="173" spans="1:8" s="13" customFormat="1" ht="24.75" customHeight="1">
      <c r="A173" s="38" t="s">
        <v>144</v>
      </c>
      <c r="B173" s="39" t="s">
        <v>145</v>
      </c>
      <c r="C173" s="30">
        <v>28987.45</v>
      </c>
      <c r="D173" s="25"/>
      <c r="E173" s="25"/>
      <c r="F173" s="25"/>
      <c r="G173" s="66"/>
      <c r="H173" s="25"/>
    </row>
    <row r="174" spans="1:8" s="13" customFormat="1" ht="24.75" customHeight="1">
      <c r="A174" s="26" t="s">
        <v>148</v>
      </c>
      <c r="B174" s="27" t="s">
        <v>149</v>
      </c>
      <c r="C174" s="29">
        <v>28987.45</v>
      </c>
      <c r="D174" s="25"/>
      <c r="E174" s="25"/>
      <c r="F174" s="25"/>
      <c r="G174" s="66"/>
      <c r="H174" s="25"/>
    </row>
    <row r="175" spans="1:8" s="13" customFormat="1" ht="24.75" customHeight="1">
      <c r="A175" s="35" t="s">
        <v>69</v>
      </c>
      <c r="B175" s="36" t="s">
        <v>70</v>
      </c>
      <c r="C175" s="43">
        <v>56782.44</v>
      </c>
      <c r="D175" s="37">
        <v>10000</v>
      </c>
      <c r="E175" s="37">
        <v>10000</v>
      </c>
      <c r="F175" s="37">
        <v>4200</v>
      </c>
      <c r="G175" s="65">
        <f t="shared" si="2"/>
        <v>7.396652908892255</v>
      </c>
      <c r="H175" s="37">
        <v>42</v>
      </c>
    </row>
    <row r="176" spans="1:8" s="13" customFormat="1" ht="24.75" customHeight="1">
      <c r="A176" s="38" t="s">
        <v>128</v>
      </c>
      <c r="B176" s="39" t="s">
        <v>129</v>
      </c>
      <c r="C176" s="30">
        <v>6782.44</v>
      </c>
      <c r="D176" s="30">
        <v>10000</v>
      </c>
      <c r="E176" s="30">
        <v>10000</v>
      </c>
      <c r="F176" s="30">
        <v>4200</v>
      </c>
      <c r="G176" s="65">
        <f t="shared" si="2"/>
        <v>61.92461709945094</v>
      </c>
      <c r="H176" s="30">
        <v>42</v>
      </c>
    </row>
    <row r="177" spans="1:8" s="13" customFormat="1" ht="24.75" customHeight="1">
      <c r="A177" s="26" t="s">
        <v>132</v>
      </c>
      <c r="B177" s="27" t="s">
        <v>133</v>
      </c>
      <c r="C177" s="29">
        <v>6782.44</v>
      </c>
      <c r="D177" s="29">
        <v>10000</v>
      </c>
      <c r="E177" s="29">
        <v>10000</v>
      </c>
      <c r="F177" s="29">
        <v>0</v>
      </c>
      <c r="G177" s="66">
        <f t="shared" si="2"/>
        <v>0</v>
      </c>
      <c r="H177" s="29">
        <v>0</v>
      </c>
    </row>
    <row r="178" spans="1:8" s="13" customFormat="1" ht="24.75" customHeight="1">
      <c r="A178" s="26" t="s">
        <v>140</v>
      </c>
      <c r="B178" s="27" t="s">
        <v>141</v>
      </c>
      <c r="C178" s="30"/>
      <c r="D178" s="25"/>
      <c r="E178" s="29">
        <v>0</v>
      </c>
      <c r="F178" s="29">
        <v>4200</v>
      </c>
      <c r="G178" s="66"/>
      <c r="H178" s="29">
        <v>0</v>
      </c>
    </row>
    <row r="179" spans="1:8" s="13" customFormat="1" ht="24.75" customHeight="1">
      <c r="A179" s="38" t="s">
        <v>144</v>
      </c>
      <c r="B179" s="39" t="s">
        <v>145</v>
      </c>
      <c r="C179" s="30">
        <v>50000</v>
      </c>
      <c r="D179" s="25"/>
      <c r="E179" s="29"/>
      <c r="F179" s="29"/>
      <c r="G179" s="66">
        <f t="shared" si="2"/>
        <v>0</v>
      </c>
      <c r="H179" s="29"/>
    </row>
    <row r="180" spans="1:8" s="13" customFormat="1" ht="24.75" customHeight="1">
      <c r="A180" s="26" t="s">
        <v>152</v>
      </c>
      <c r="B180" s="27" t="s">
        <v>153</v>
      </c>
      <c r="C180" s="42">
        <v>50000</v>
      </c>
      <c r="D180" s="25"/>
      <c r="E180" s="29"/>
      <c r="F180" s="29"/>
      <c r="G180" s="66">
        <f t="shared" si="2"/>
        <v>0</v>
      </c>
      <c r="H180" s="29"/>
    </row>
    <row r="181" spans="1:8" s="13" customFormat="1" ht="24.75" customHeight="1">
      <c r="A181" s="35" t="s">
        <v>71</v>
      </c>
      <c r="B181" s="36" t="s">
        <v>72</v>
      </c>
      <c r="C181" s="37">
        <v>613926.83</v>
      </c>
      <c r="D181" s="37">
        <v>321400</v>
      </c>
      <c r="E181" s="37">
        <v>321400</v>
      </c>
      <c r="F181" s="37">
        <v>332579.42</v>
      </c>
      <c r="G181" s="65">
        <f t="shared" si="2"/>
        <v>54.172485017473505</v>
      </c>
      <c r="H181" s="37">
        <v>103.47835096453018</v>
      </c>
    </row>
    <row r="182" spans="1:8" s="13" customFormat="1" ht="24.75" customHeight="1">
      <c r="A182" s="38" t="s">
        <v>128</v>
      </c>
      <c r="B182" s="39" t="s">
        <v>129</v>
      </c>
      <c r="C182" s="30">
        <v>64074.26</v>
      </c>
      <c r="D182" s="30">
        <v>62900</v>
      </c>
      <c r="E182" s="30">
        <v>62900</v>
      </c>
      <c r="F182" s="30">
        <v>34925.42</v>
      </c>
      <c r="G182" s="65">
        <f t="shared" si="2"/>
        <v>54.50772275793743</v>
      </c>
      <c r="H182" s="30">
        <v>55.525310015898256</v>
      </c>
    </row>
    <row r="183" spans="1:8" s="13" customFormat="1" ht="24.75" customHeight="1">
      <c r="A183" s="26" t="s">
        <v>132</v>
      </c>
      <c r="B183" s="27" t="s">
        <v>133</v>
      </c>
      <c r="C183" s="29">
        <v>64074.26</v>
      </c>
      <c r="D183" s="29">
        <v>62900</v>
      </c>
      <c r="E183" s="29">
        <v>62900</v>
      </c>
      <c r="F183" s="29">
        <v>34925.42</v>
      </c>
      <c r="G183" s="66">
        <f t="shared" si="2"/>
        <v>54.50772275793743</v>
      </c>
      <c r="H183" s="29">
        <v>55.525310015898256</v>
      </c>
    </row>
    <row r="184" spans="1:8" s="13" customFormat="1" ht="24.75" customHeight="1">
      <c r="A184" s="38" t="s">
        <v>144</v>
      </c>
      <c r="B184" s="39" t="s">
        <v>145</v>
      </c>
      <c r="C184" s="30">
        <v>549852.57</v>
      </c>
      <c r="D184" s="30">
        <v>258500</v>
      </c>
      <c r="E184" s="30">
        <v>258500</v>
      </c>
      <c r="F184" s="30">
        <v>297654</v>
      </c>
      <c r="G184" s="65">
        <f t="shared" si="2"/>
        <v>54.13341980014752</v>
      </c>
      <c r="H184" s="30">
        <v>115.1466150870406</v>
      </c>
    </row>
    <row r="185" spans="1:8" s="13" customFormat="1" ht="24.75" customHeight="1">
      <c r="A185" s="26" t="s">
        <v>148</v>
      </c>
      <c r="B185" s="27" t="s">
        <v>149</v>
      </c>
      <c r="C185" s="29">
        <v>256750.52</v>
      </c>
      <c r="D185" s="29">
        <v>178500</v>
      </c>
      <c r="E185" s="29">
        <v>178500</v>
      </c>
      <c r="F185" s="29">
        <v>217655.07</v>
      </c>
      <c r="G185" s="66">
        <f t="shared" si="2"/>
        <v>84.77298118033023</v>
      </c>
      <c r="H185" s="29">
        <v>121.93561344537815</v>
      </c>
    </row>
    <row r="186" spans="1:8" s="13" customFormat="1" ht="24.75" customHeight="1">
      <c r="A186" s="26" t="s">
        <v>152</v>
      </c>
      <c r="B186" s="27" t="s">
        <v>153</v>
      </c>
      <c r="C186" s="29">
        <v>293102.05</v>
      </c>
      <c r="D186" s="29">
        <v>80000</v>
      </c>
      <c r="E186" s="29">
        <v>80000</v>
      </c>
      <c r="F186" s="29">
        <v>79998.93</v>
      </c>
      <c r="G186" s="66">
        <f t="shared" si="2"/>
        <v>27.293882796111458</v>
      </c>
      <c r="H186" s="29">
        <v>99.9986625</v>
      </c>
    </row>
    <row r="187" spans="1:8" s="13" customFormat="1" ht="24.75" customHeight="1">
      <c r="A187" s="35" t="s">
        <v>73</v>
      </c>
      <c r="B187" s="36" t="s">
        <v>74</v>
      </c>
      <c r="C187" s="37">
        <v>279356</v>
      </c>
      <c r="D187" s="37">
        <v>105000</v>
      </c>
      <c r="E187" s="37">
        <v>105000</v>
      </c>
      <c r="F187" s="37">
        <v>104458</v>
      </c>
      <c r="G187" s="65">
        <f t="shared" si="2"/>
        <v>37.39243116310371</v>
      </c>
      <c r="H187" s="37">
        <v>99.48380952380951</v>
      </c>
    </row>
    <row r="188" spans="1:8" s="13" customFormat="1" ht="24.75" customHeight="1">
      <c r="A188" s="38" t="s">
        <v>144</v>
      </c>
      <c r="B188" s="39" t="s">
        <v>145</v>
      </c>
      <c r="C188" s="30">
        <v>279356</v>
      </c>
      <c r="D188" s="30">
        <v>105000</v>
      </c>
      <c r="E188" s="30">
        <v>105000</v>
      </c>
      <c r="F188" s="30">
        <v>104458</v>
      </c>
      <c r="G188" s="65">
        <f t="shared" si="2"/>
        <v>37.39243116310371</v>
      </c>
      <c r="H188" s="30">
        <v>99.48380952380951</v>
      </c>
    </row>
    <row r="189" spans="1:8" s="13" customFormat="1" ht="24.75" customHeight="1">
      <c r="A189" s="26" t="s">
        <v>146</v>
      </c>
      <c r="B189" s="27" t="s">
        <v>147</v>
      </c>
      <c r="C189" s="29">
        <v>279356</v>
      </c>
      <c r="D189" s="29">
        <v>105000</v>
      </c>
      <c r="E189" s="29">
        <v>105000</v>
      </c>
      <c r="F189" s="29">
        <v>104458</v>
      </c>
      <c r="G189" s="66">
        <f t="shared" si="2"/>
        <v>37.39243116310371</v>
      </c>
      <c r="H189" s="29">
        <v>99.48380952380951</v>
      </c>
    </row>
    <row r="190" spans="1:8" s="13" customFormat="1" ht="24.75" customHeight="1">
      <c r="A190" s="35" t="s">
        <v>79</v>
      </c>
      <c r="B190" s="36" t="s">
        <v>80</v>
      </c>
      <c r="C190" s="37">
        <v>1869746.22</v>
      </c>
      <c r="D190" s="37">
        <v>2581000</v>
      </c>
      <c r="E190" s="37">
        <v>2581000</v>
      </c>
      <c r="F190" s="37">
        <v>2480277.96</v>
      </c>
      <c r="G190" s="65">
        <f t="shared" si="2"/>
        <v>132.65318755397723</v>
      </c>
      <c r="H190" s="37">
        <v>96.09755753583882</v>
      </c>
    </row>
    <row r="191" spans="1:8" s="13" customFormat="1" ht="24.75" customHeight="1">
      <c r="A191" s="38" t="s">
        <v>128</v>
      </c>
      <c r="B191" s="39" t="s">
        <v>129</v>
      </c>
      <c r="C191" s="30">
        <v>1511429.26</v>
      </c>
      <c r="D191" s="30">
        <v>1271000</v>
      </c>
      <c r="E191" s="30">
        <v>1271000</v>
      </c>
      <c r="F191" s="30">
        <v>1249112.67</v>
      </c>
      <c r="G191" s="65">
        <f t="shared" si="2"/>
        <v>82.64446792567718</v>
      </c>
      <c r="H191" s="30">
        <v>98.27794413847364</v>
      </c>
    </row>
    <row r="192" spans="1:8" s="13" customFormat="1" ht="24.75" customHeight="1">
      <c r="A192" s="26" t="s">
        <v>132</v>
      </c>
      <c r="B192" s="27" t="s">
        <v>133</v>
      </c>
      <c r="C192" s="29">
        <v>1392198.45</v>
      </c>
      <c r="D192" s="29">
        <v>1135000</v>
      </c>
      <c r="E192" s="29">
        <v>1135000</v>
      </c>
      <c r="F192" s="29">
        <v>1113112.67</v>
      </c>
      <c r="G192" s="66">
        <f t="shared" si="2"/>
        <v>79.95359210463134</v>
      </c>
      <c r="H192" s="29">
        <v>98.07160088105726</v>
      </c>
    </row>
    <row r="193" spans="1:8" s="13" customFormat="1" ht="24.75" customHeight="1">
      <c r="A193" s="26" t="s">
        <v>138</v>
      </c>
      <c r="B193" s="27" t="s">
        <v>139</v>
      </c>
      <c r="C193" s="29">
        <v>119230.81</v>
      </c>
      <c r="D193" s="29">
        <v>136000</v>
      </c>
      <c r="E193" s="29">
        <v>136000</v>
      </c>
      <c r="F193" s="29">
        <v>136000</v>
      </c>
      <c r="G193" s="66">
        <f t="shared" si="2"/>
        <v>114.0644771263401</v>
      </c>
      <c r="H193" s="29">
        <v>100</v>
      </c>
    </row>
    <row r="194" spans="1:8" s="13" customFormat="1" ht="24.75" customHeight="1">
      <c r="A194" s="38" t="s">
        <v>144</v>
      </c>
      <c r="B194" s="39" t="s">
        <v>145</v>
      </c>
      <c r="C194" s="30">
        <v>358316.96</v>
      </c>
      <c r="D194" s="30">
        <v>1310000</v>
      </c>
      <c r="E194" s="30">
        <v>1310000</v>
      </c>
      <c r="F194" s="30">
        <v>1231165.29</v>
      </c>
      <c r="G194" s="65">
        <f t="shared" si="2"/>
        <v>343.5967111353032</v>
      </c>
      <c r="H194" s="30">
        <v>93.98208320610686</v>
      </c>
    </row>
    <row r="195" spans="1:8" s="13" customFormat="1" ht="24.75" customHeight="1">
      <c r="A195" s="26" t="s">
        <v>148</v>
      </c>
      <c r="B195" s="27" t="s">
        <v>149</v>
      </c>
      <c r="C195" s="29">
        <v>0</v>
      </c>
      <c r="D195" s="29">
        <v>900000</v>
      </c>
      <c r="E195" s="29">
        <v>900000</v>
      </c>
      <c r="F195" s="29">
        <v>900000</v>
      </c>
      <c r="G195" s="66"/>
      <c r="H195" s="29">
        <v>100</v>
      </c>
    </row>
    <row r="196" spans="1:8" s="13" customFormat="1" ht="24.75" customHeight="1">
      <c r="A196" s="26" t="s">
        <v>152</v>
      </c>
      <c r="B196" s="27" t="s">
        <v>153</v>
      </c>
      <c r="C196" s="29">
        <v>358316.96</v>
      </c>
      <c r="D196" s="29">
        <v>410000</v>
      </c>
      <c r="E196" s="29">
        <v>410000</v>
      </c>
      <c r="F196" s="29">
        <v>331165.29</v>
      </c>
      <c r="G196" s="66">
        <f aca="true" t="shared" si="3" ref="G196:G259">F196/C196*100</f>
        <v>92.42244352597766</v>
      </c>
      <c r="H196" s="29">
        <v>80.7720219512195</v>
      </c>
    </row>
    <row r="197" spans="1:8" s="13" customFormat="1" ht="24.75" customHeight="1">
      <c r="A197" s="35" t="s">
        <v>83</v>
      </c>
      <c r="B197" s="36" t="s">
        <v>84</v>
      </c>
      <c r="C197" s="43">
        <v>0</v>
      </c>
      <c r="D197" s="37">
        <v>3300000</v>
      </c>
      <c r="E197" s="37">
        <v>3300000</v>
      </c>
      <c r="F197" s="37">
        <v>3232245.58</v>
      </c>
      <c r="G197" s="65"/>
      <c r="H197" s="37">
        <v>97.94683575757576</v>
      </c>
    </row>
    <row r="198" spans="1:8" s="13" customFormat="1" ht="24.75" customHeight="1">
      <c r="A198" s="38" t="s">
        <v>128</v>
      </c>
      <c r="B198" s="39" t="s">
        <v>129</v>
      </c>
      <c r="C198" s="44">
        <v>0</v>
      </c>
      <c r="D198" s="30">
        <v>125000</v>
      </c>
      <c r="E198" s="30">
        <v>125000</v>
      </c>
      <c r="F198" s="30">
        <v>61000</v>
      </c>
      <c r="G198" s="66"/>
      <c r="H198" s="30">
        <v>48.8</v>
      </c>
    </row>
    <row r="199" spans="1:8" s="13" customFormat="1" ht="24.75" customHeight="1">
      <c r="A199" s="26" t="s">
        <v>132</v>
      </c>
      <c r="B199" s="27" t="s">
        <v>133</v>
      </c>
      <c r="C199" s="28">
        <v>0</v>
      </c>
      <c r="D199" s="29">
        <v>125000</v>
      </c>
      <c r="E199" s="29">
        <v>125000</v>
      </c>
      <c r="F199" s="29">
        <v>61000</v>
      </c>
      <c r="G199" s="66"/>
      <c r="H199" s="29">
        <v>48.8</v>
      </c>
    </row>
    <row r="200" spans="1:8" s="13" customFormat="1" ht="24.75" customHeight="1">
      <c r="A200" s="38" t="s">
        <v>144</v>
      </c>
      <c r="B200" s="39" t="s">
        <v>145</v>
      </c>
      <c r="C200" s="44">
        <v>0</v>
      </c>
      <c r="D200" s="30">
        <v>3175000</v>
      </c>
      <c r="E200" s="30">
        <v>3175000</v>
      </c>
      <c r="F200" s="30">
        <v>3171245.58</v>
      </c>
      <c r="G200" s="66"/>
      <c r="H200" s="30">
        <v>99.88175055118109</v>
      </c>
    </row>
    <row r="201" spans="1:8" s="13" customFormat="1" ht="24.75" customHeight="1">
      <c r="A201" s="26" t="s">
        <v>148</v>
      </c>
      <c r="B201" s="27" t="s">
        <v>149</v>
      </c>
      <c r="C201" s="28">
        <v>0</v>
      </c>
      <c r="D201" s="29">
        <v>3175000</v>
      </c>
      <c r="E201" s="29">
        <v>3175000</v>
      </c>
      <c r="F201" s="29">
        <v>3171245.58</v>
      </c>
      <c r="G201" s="66"/>
      <c r="H201" s="29">
        <v>99.88175055118109</v>
      </c>
    </row>
    <row r="202" spans="1:8" s="13" customFormat="1" ht="24.75" customHeight="1">
      <c r="A202" s="35" t="s">
        <v>85</v>
      </c>
      <c r="B202" s="36" t="s">
        <v>86</v>
      </c>
      <c r="C202" s="37">
        <v>21824.48</v>
      </c>
      <c r="D202" s="37">
        <v>77950</v>
      </c>
      <c r="E202" s="37">
        <v>77950</v>
      </c>
      <c r="F202" s="37">
        <v>60895.34</v>
      </c>
      <c r="G202" s="65">
        <f t="shared" si="3"/>
        <v>279.02309699933284</v>
      </c>
      <c r="H202" s="37">
        <v>78.12102629890956</v>
      </c>
    </row>
    <row r="203" spans="1:8" s="13" customFormat="1" ht="24.75" customHeight="1">
      <c r="A203" s="38" t="s">
        <v>128</v>
      </c>
      <c r="B203" s="39" t="s">
        <v>129</v>
      </c>
      <c r="C203" s="30">
        <v>10805.59</v>
      </c>
      <c r="D203" s="30">
        <v>69250</v>
      </c>
      <c r="E203" s="30">
        <v>69250</v>
      </c>
      <c r="F203" s="30">
        <v>60130.08</v>
      </c>
      <c r="G203" s="65">
        <f t="shared" si="3"/>
        <v>556.4719742281542</v>
      </c>
      <c r="H203" s="30">
        <v>86.83044043321298</v>
      </c>
    </row>
    <row r="204" spans="1:8" s="13" customFormat="1" ht="24.75" customHeight="1">
      <c r="A204" s="26" t="s">
        <v>132</v>
      </c>
      <c r="B204" s="27" t="s">
        <v>133</v>
      </c>
      <c r="C204" s="29">
        <v>10805.59</v>
      </c>
      <c r="D204" s="29">
        <v>24250</v>
      </c>
      <c r="E204" s="29">
        <v>24250</v>
      </c>
      <c r="F204" s="29">
        <v>15130.08</v>
      </c>
      <c r="G204" s="66">
        <f t="shared" si="3"/>
        <v>140.02085957360958</v>
      </c>
      <c r="H204" s="29">
        <v>62.392082474226804</v>
      </c>
    </row>
    <row r="205" spans="1:8" s="13" customFormat="1" ht="24.75" customHeight="1">
      <c r="A205" s="26" t="s">
        <v>142</v>
      </c>
      <c r="B205" s="27" t="s">
        <v>143</v>
      </c>
      <c r="C205" s="29">
        <v>0</v>
      </c>
      <c r="D205" s="29">
        <v>45000</v>
      </c>
      <c r="E205" s="29">
        <v>45000</v>
      </c>
      <c r="F205" s="29">
        <v>45000</v>
      </c>
      <c r="G205" s="66"/>
      <c r="H205" s="29">
        <v>100</v>
      </c>
    </row>
    <row r="206" spans="1:8" s="13" customFormat="1" ht="24.75" customHeight="1">
      <c r="A206" s="38" t="s">
        <v>144</v>
      </c>
      <c r="B206" s="39" t="s">
        <v>145</v>
      </c>
      <c r="C206" s="30">
        <v>11018.89</v>
      </c>
      <c r="D206" s="30">
        <v>8700</v>
      </c>
      <c r="E206" s="30">
        <v>8700</v>
      </c>
      <c r="F206" s="30">
        <v>765.26</v>
      </c>
      <c r="G206" s="65">
        <f t="shared" si="3"/>
        <v>6.944982661592955</v>
      </c>
      <c r="H206" s="30">
        <v>8.79609195402299</v>
      </c>
    </row>
    <row r="207" spans="1:8" s="13" customFormat="1" ht="24.75" customHeight="1">
      <c r="A207" s="26" t="s">
        <v>148</v>
      </c>
      <c r="B207" s="27" t="s">
        <v>149</v>
      </c>
      <c r="C207" s="29">
        <v>11018.89</v>
      </c>
      <c r="D207" s="29">
        <v>8700</v>
      </c>
      <c r="E207" s="29">
        <v>8700</v>
      </c>
      <c r="F207" s="29">
        <v>765.26</v>
      </c>
      <c r="G207" s="66">
        <f t="shared" si="3"/>
        <v>6.944982661592955</v>
      </c>
      <c r="H207" s="29">
        <v>8.79609195402299</v>
      </c>
    </row>
    <row r="208" spans="1:8" s="13" customFormat="1" ht="24.75" customHeight="1">
      <c r="A208" s="35" t="s">
        <v>169</v>
      </c>
      <c r="B208" s="36" t="s">
        <v>170</v>
      </c>
      <c r="C208" s="37">
        <v>2341500.01</v>
      </c>
      <c r="D208" s="25"/>
      <c r="E208" s="25"/>
      <c r="F208" s="25"/>
      <c r="G208" s="66"/>
      <c r="H208" s="25"/>
    </row>
    <row r="209" spans="1:8" s="13" customFormat="1" ht="24.75" customHeight="1">
      <c r="A209" s="38" t="s">
        <v>144</v>
      </c>
      <c r="B209" s="39" t="s">
        <v>145</v>
      </c>
      <c r="C209" s="30">
        <v>2341500.01</v>
      </c>
      <c r="D209" s="25"/>
      <c r="E209" s="25"/>
      <c r="F209" s="25"/>
      <c r="G209" s="66"/>
      <c r="H209" s="25"/>
    </row>
    <row r="210" spans="1:8" s="13" customFormat="1" ht="24.75" customHeight="1">
      <c r="A210" s="26" t="s">
        <v>152</v>
      </c>
      <c r="B210" s="27" t="s">
        <v>153</v>
      </c>
      <c r="C210" s="29">
        <v>2341500.01</v>
      </c>
      <c r="D210" s="25"/>
      <c r="E210" s="25"/>
      <c r="F210" s="25"/>
      <c r="G210" s="66"/>
      <c r="H210" s="25"/>
    </row>
    <row r="211" spans="1:8" s="13" customFormat="1" ht="24.75" customHeight="1">
      <c r="A211" s="35" t="s">
        <v>174</v>
      </c>
      <c r="B211" s="36" t="s">
        <v>175</v>
      </c>
      <c r="C211" s="37">
        <v>1762999.82</v>
      </c>
      <c r="D211" s="25"/>
      <c r="E211" s="25"/>
      <c r="F211" s="25"/>
      <c r="G211" s="66"/>
      <c r="H211" s="25"/>
    </row>
    <row r="212" spans="1:8" s="13" customFormat="1" ht="24.75" customHeight="1">
      <c r="A212" s="38" t="s">
        <v>144</v>
      </c>
      <c r="B212" s="39" t="s">
        <v>145</v>
      </c>
      <c r="C212" s="30">
        <v>1762999.82</v>
      </c>
      <c r="D212" s="25"/>
      <c r="E212" s="25"/>
      <c r="F212" s="25"/>
      <c r="G212" s="66"/>
      <c r="H212" s="25"/>
    </row>
    <row r="213" spans="1:8" s="13" customFormat="1" ht="24.75" customHeight="1">
      <c r="A213" s="26" t="s">
        <v>146</v>
      </c>
      <c r="B213" s="27" t="s">
        <v>147</v>
      </c>
      <c r="C213" s="29">
        <v>1762999.82</v>
      </c>
      <c r="D213" s="25"/>
      <c r="E213" s="25"/>
      <c r="F213" s="25"/>
      <c r="G213" s="66"/>
      <c r="H213" s="25"/>
    </row>
    <row r="214" spans="1:8" s="13" customFormat="1" ht="24.75" customHeight="1">
      <c r="A214" s="35" t="s">
        <v>87</v>
      </c>
      <c r="B214" s="36" t="s">
        <v>88</v>
      </c>
      <c r="C214" s="43">
        <v>90000</v>
      </c>
      <c r="D214" s="37">
        <v>90000</v>
      </c>
      <c r="E214" s="37">
        <v>90000</v>
      </c>
      <c r="F214" s="37">
        <v>89900</v>
      </c>
      <c r="G214" s="65">
        <f t="shared" si="3"/>
        <v>99.8888888888889</v>
      </c>
      <c r="H214" s="37">
        <v>99.88888888888887</v>
      </c>
    </row>
    <row r="215" spans="1:8" s="13" customFormat="1" ht="24.75" customHeight="1">
      <c r="A215" s="38" t="s">
        <v>128</v>
      </c>
      <c r="B215" s="39" t="s">
        <v>129</v>
      </c>
      <c r="C215" s="44">
        <v>90000</v>
      </c>
      <c r="D215" s="30">
        <v>90000</v>
      </c>
      <c r="E215" s="30">
        <v>90000</v>
      </c>
      <c r="F215" s="30">
        <v>89900</v>
      </c>
      <c r="G215" s="66">
        <f t="shared" si="3"/>
        <v>99.8888888888889</v>
      </c>
      <c r="H215" s="30">
        <v>99.88888888888887</v>
      </c>
    </row>
    <row r="216" spans="1:8" s="13" customFormat="1" ht="24.75" customHeight="1">
      <c r="A216" s="26" t="s">
        <v>136</v>
      </c>
      <c r="B216" s="27" t="s">
        <v>137</v>
      </c>
      <c r="C216" s="28">
        <v>90000</v>
      </c>
      <c r="D216" s="29">
        <v>90000</v>
      </c>
      <c r="E216" s="29">
        <v>90000</v>
      </c>
      <c r="F216" s="29">
        <v>89900</v>
      </c>
      <c r="G216" s="66">
        <f t="shared" si="3"/>
        <v>99.8888888888889</v>
      </c>
      <c r="H216" s="29">
        <v>99.88888888888887</v>
      </c>
    </row>
    <row r="217" spans="1:8" s="13" customFormat="1" ht="24.75" customHeight="1">
      <c r="A217" s="35" t="s">
        <v>89</v>
      </c>
      <c r="B217" s="36" t="s">
        <v>90</v>
      </c>
      <c r="C217" s="43">
        <v>0</v>
      </c>
      <c r="D217" s="37">
        <v>773000</v>
      </c>
      <c r="E217" s="37">
        <v>773000</v>
      </c>
      <c r="F217" s="37">
        <v>772950.76</v>
      </c>
      <c r="G217" s="65"/>
      <c r="H217" s="37">
        <v>99.99363001293659</v>
      </c>
    </row>
    <row r="218" spans="1:8" s="13" customFormat="1" ht="24.75" customHeight="1">
      <c r="A218" s="38" t="s">
        <v>144</v>
      </c>
      <c r="B218" s="39" t="s">
        <v>145</v>
      </c>
      <c r="C218" s="44">
        <v>0</v>
      </c>
      <c r="D218" s="30">
        <v>773000</v>
      </c>
      <c r="E218" s="30">
        <v>773000</v>
      </c>
      <c r="F218" s="30">
        <v>772950.76</v>
      </c>
      <c r="G218" s="66"/>
      <c r="H218" s="30">
        <v>99.99363001293659</v>
      </c>
    </row>
    <row r="219" spans="1:8" s="13" customFormat="1" ht="24.75" customHeight="1">
      <c r="A219" s="26" t="s">
        <v>148</v>
      </c>
      <c r="B219" s="27" t="s">
        <v>149</v>
      </c>
      <c r="C219" s="28">
        <v>0</v>
      </c>
      <c r="D219" s="29">
        <v>323000</v>
      </c>
      <c r="E219" s="29">
        <v>323000</v>
      </c>
      <c r="F219" s="29">
        <v>323000</v>
      </c>
      <c r="G219" s="66"/>
      <c r="H219" s="29">
        <v>100</v>
      </c>
    </row>
    <row r="220" spans="1:8" s="13" customFormat="1" ht="24.75" customHeight="1">
      <c r="A220" s="26" t="s">
        <v>152</v>
      </c>
      <c r="B220" s="27" t="s">
        <v>153</v>
      </c>
      <c r="C220" s="28">
        <v>0</v>
      </c>
      <c r="D220" s="29">
        <v>450000</v>
      </c>
      <c r="E220" s="29">
        <v>450000</v>
      </c>
      <c r="F220" s="29">
        <v>449950.76</v>
      </c>
      <c r="G220" s="66"/>
      <c r="H220" s="29">
        <v>99.98905777777779</v>
      </c>
    </row>
    <row r="221" spans="1:8" s="13" customFormat="1" ht="24.75" customHeight="1">
      <c r="A221" s="35" t="s">
        <v>95</v>
      </c>
      <c r="B221" s="36" t="s">
        <v>96</v>
      </c>
      <c r="C221" s="43">
        <v>3195493.11</v>
      </c>
      <c r="D221" s="37">
        <v>9384076</v>
      </c>
      <c r="E221" s="37">
        <v>9384076</v>
      </c>
      <c r="F221" s="37">
        <v>9140924.74</v>
      </c>
      <c r="G221" s="65">
        <f t="shared" si="3"/>
        <v>286.05678138983694</v>
      </c>
      <c r="H221" s="37">
        <v>97.40889502599936</v>
      </c>
    </row>
    <row r="222" spans="1:8" s="13" customFormat="1" ht="24.75" customHeight="1">
      <c r="A222" s="38" t="s">
        <v>128</v>
      </c>
      <c r="B222" s="39" t="s">
        <v>129</v>
      </c>
      <c r="C222" s="46">
        <v>78221.5</v>
      </c>
      <c r="D222" s="55"/>
      <c r="E222" s="55"/>
      <c r="F222" s="55"/>
      <c r="G222" s="66">
        <f t="shared" si="3"/>
        <v>0</v>
      </c>
      <c r="H222" s="55"/>
    </row>
    <row r="223" spans="1:8" s="13" customFormat="1" ht="24.75" customHeight="1">
      <c r="A223" s="26" t="s">
        <v>132</v>
      </c>
      <c r="B223" s="27" t="s">
        <v>133</v>
      </c>
      <c r="C223" s="47">
        <v>78221.5</v>
      </c>
      <c r="D223" s="55"/>
      <c r="E223" s="55"/>
      <c r="F223" s="55"/>
      <c r="G223" s="66">
        <f t="shared" si="3"/>
        <v>0</v>
      </c>
      <c r="H223" s="55"/>
    </row>
    <row r="224" spans="1:8" s="13" customFormat="1" ht="24.75" customHeight="1">
      <c r="A224" s="38" t="s">
        <v>144</v>
      </c>
      <c r="B224" s="39" t="s">
        <v>145</v>
      </c>
      <c r="C224" s="30">
        <v>3117271.61</v>
      </c>
      <c r="D224" s="30">
        <v>6384076</v>
      </c>
      <c r="E224" s="30">
        <v>6384076</v>
      </c>
      <c r="F224" s="30">
        <v>6140924.74</v>
      </c>
      <c r="G224" s="65">
        <f t="shared" si="3"/>
        <v>196.99678142579307</v>
      </c>
      <c r="H224" s="30">
        <v>96.19128500349933</v>
      </c>
    </row>
    <row r="225" spans="1:8" s="13" customFormat="1" ht="24.75" customHeight="1">
      <c r="A225" s="26" t="s">
        <v>146</v>
      </c>
      <c r="B225" s="27" t="s">
        <v>147</v>
      </c>
      <c r="C225" s="25"/>
      <c r="D225" s="29">
        <v>500000</v>
      </c>
      <c r="E225" s="29">
        <v>500000</v>
      </c>
      <c r="F225" s="29">
        <v>495777.45</v>
      </c>
      <c r="G225" s="66"/>
      <c r="H225" s="29">
        <v>99.15549</v>
      </c>
    </row>
    <row r="226" spans="1:8" s="13" customFormat="1" ht="24.75" customHeight="1">
      <c r="A226" s="26" t="s">
        <v>148</v>
      </c>
      <c r="B226" s="27" t="s">
        <v>149</v>
      </c>
      <c r="C226" s="29">
        <v>2784616.6</v>
      </c>
      <c r="D226" s="29">
        <v>5650000</v>
      </c>
      <c r="E226" s="29">
        <v>5650000</v>
      </c>
      <c r="F226" s="29">
        <v>5411079.71</v>
      </c>
      <c r="G226" s="66">
        <f t="shared" si="3"/>
        <v>194.32045725792196</v>
      </c>
      <c r="H226" s="29">
        <v>95.77132230088495</v>
      </c>
    </row>
    <row r="227" spans="1:8" s="13" customFormat="1" ht="24.75" customHeight="1">
      <c r="A227" s="26" t="s">
        <v>152</v>
      </c>
      <c r="B227" s="27" t="s">
        <v>153</v>
      </c>
      <c r="C227" s="29">
        <v>332655.01</v>
      </c>
      <c r="D227" s="29">
        <v>234076</v>
      </c>
      <c r="E227" s="29">
        <v>234076</v>
      </c>
      <c r="F227" s="29">
        <v>234067.58</v>
      </c>
      <c r="G227" s="66">
        <f t="shared" si="3"/>
        <v>70.36346153331645</v>
      </c>
      <c r="H227" s="29">
        <v>99.99640287769783</v>
      </c>
    </row>
    <row r="228" spans="1:8" s="13" customFormat="1" ht="24.75" customHeight="1">
      <c r="A228" s="38" t="s">
        <v>154</v>
      </c>
      <c r="B228" s="39" t="s">
        <v>155</v>
      </c>
      <c r="C228" s="44">
        <v>0</v>
      </c>
      <c r="D228" s="30">
        <v>3000000</v>
      </c>
      <c r="E228" s="30">
        <v>3000000</v>
      </c>
      <c r="F228" s="30">
        <v>3000000</v>
      </c>
      <c r="G228" s="66"/>
      <c r="H228" s="30">
        <v>100</v>
      </c>
    </row>
    <row r="229" spans="1:8" s="13" customFormat="1" ht="24.75" customHeight="1">
      <c r="A229" s="26" t="s">
        <v>156</v>
      </c>
      <c r="B229" s="27" t="s">
        <v>157</v>
      </c>
      <c r="C229" s="28">
        <v>0</v>
      </c>
      <c r="D229" s="29">
        <v>3000000</v>
      </c>
      <c r="E229" s="29">
        <v>3000000</v>
      </c>
      <c r="F229" s="29">
        <v>3000000</v>
      </c>
      <c r="G229" s="66"/>
      <c r="H229" s="29">
        <v>100</v>
      </c>
    </row>
    <row r="230" spans="1:8" s="13" customFormat="1" ht="24.75" customHeight="1">
      <c r="A230" s="35" t="s">
        <v>97</v>
      </c>
      <c r="B230" s="36" t="s">
        <v>98</v>
      </c>
      <c r="C230" s="37">
        <v>500257.27</v>
      </c>
      <c r="D230" s="37">
        <v>338444</v>
      </c>
      <c r="E230" s="37">
        <v>338444</v>
      </c>
      <c r="F230" s="37">
        <v>337944</v>
      </c>
      <c r="G230" s="65">
        <f t="shared" si="3"/>
        <v>67.55404074387565</v>
      </c>
      <c r="H230" s="37">
        <v>99.85226507191736</v>
      </c>
    </row>
    <row r="231" spans="1:8" s="13" customFormat="1" ht="24.75" customHeight="1">
      <c r="A231" s="38" t="s">
        <v>128</v>
      </c>
      <c r="B231" s="39" t="s">
        <v>129</v>
      </c>
      <c r="C231" s="30">
        <v>100000</v>
      </c>
      <c r="D231" s="67">
        <v>100000</v>
      </c>
      <c r="E231" s="30">
        <v>100000</v>
      </c>
      <c r="F231" s="30">
        <v>100000</v>
      </c>
      <c r="G231" s="65">
        <f t="shared" si="3"/>
        <v>100</v>
      </c>
      <c r="H231" s="30">
        <v>100</v>
      </c>
    </row>
    <row r="232" spans="1:8" s="13" customFormat="1" ht="24.75" customHeight="1">
      <c r="A232" s="38">
        <v>32</v>
      </c>
      <c r="B232" s="48" t="s">
        <v>133</v>
      </c>
      <c r="C232" s="29">
        <v>100000</v>
      </c>
      <c r="D232" s="25"/>
      <c r="E232" s="30"/>
      <c r="F232" s="30"/>
      <c r="G232" s="66"/>
      <c r="H232" s="30"/>
    </row>
    <row r="233" spans="1:8" s="13" customFormat="1" ht="24.75" customHeight="1">
      <c r="A233" s="26" t="s">
        <v>142</v>
      </c>
      <c r="B233" s="27" t="s">
        <v>143</v>
      </c>
      <c r="C233" s="28">
        <v>0</v>
      </c>
      <c r="D233" s="29">
        <v>100000</v>
      </c>
      <c r="E233" s="29">
        <v>100000</v>
      </c>
      <c r="F233" s="29">
        <v>100000</v>
      </c>
      <c r="G233" s="66"/>
      <c r="H233" s="29">
        <v>100</v>
      </c>
    </row>
    <row r="234" spans="1:8" s="13" customFormat="1" ht="24.75" customHeight="1">
      <c r="A234" s="38" t="s">
        <v>144</v>
      </c>
      <c r="B234" s="39" t="s">
        <v>145</v>
      </c>
      <c r="C234" s="44">
        <v>400257.27</v>
      </c>
      <c r="D234" s="30">
        <v>238444</v>
      </c>
      <c r="E234" s="30">
        <v>238444</v>
      </c>
      <c r="F234" s="30">
        <v>237944</v>
      </c>
      <c r="G234" s="66"/>
      <c r="H234" s="30">
        <v>99.79030715807485</v>
      </c>
    </row>
    <row r="235" spans="1:8" s="13" customFormat="1" ht="24.75" customHeight="1">
      <c r="A235" s="26" t="s">
        <v>148</v>
      </c>
      <c r="B235" s="27" t="s">
        <v>149</v>
      </c>
      <c r="C235" s="28">
        <v>0</v>
      </c>
      <c r="D235" s="29">
        <v>100000</v>
      </c>
      <c r="E235" s="29">
        <v>100000</v>
      </c>
      <c r="F235" s="29">
        <v>99500</v>
      </c>
      <c r="G235" s="66"/>
      <c r="H235" s="29">
        <v>99.5</v>
      </c>
    </row>
    <row r="236" spans="1:8" s="13" customFormat="1" ht="24.75" customHeight="1">
      <c r="A236" s="26" t="s">
        <v>152</v>
      </c>
      <c r="B236" s="27" t="s">
        <v>153</v>
      </c>
      <c r="C236" s="28">
        <v>400257.27</v>
      </c>
      <c r="D236" s="29">
        <v>138444</v>
      </c>
      <c r="E236" s="29">
        <v>138444</v>
      </c>
      <c r="F236" s="29">
        <v>138444</v>
      </c>
      <c r="G236" s="66">
        <f t="shared" si="3"/>
        <v>34.58875337854575</v>
      </c>
      <c r="H236" s="29">
        <v>100</v>
      </c>
    </row>
    <row r="237" spans="1:8" s="13" customFormat="1" ht="24.75" customHeight="1">
      <c r="A237" s="35" t="s">
        <v>99</v>
      </c>
      <c r="B237" s="36" t="s">
        <v>100</v>
      </c>
      <c r="C237" s="43">
        <v>249384.92</v>
      </c>
      <c r="D237" s="37">
        <v>805937</v>
      </c>
      <c r="E237" s="37">
        <v>805937</v>
      </c>
      <c r="F237" s="37">
        <v>774991.43</v>
      </c>
      <c r="G237" s="65">
        <f t="shared" si="3"/>
        <v>310.7611438574554</v>
      </c>
      <c r="H237" s="37">
        <v>96.16029913008089</v>
      </c>
    </row>
    <row r="238" spans="1:8" s="13" customFormat="1" ht="24.75" customHeight="1">
      <c r="A238" s="38" t="s">
        <v>144</v>
      </c>
      <c r="B238" s="39" t="s">
        <v>145</v>
      </c>
      <c r="C238" s="44">
        <v>249384.92</v>
      </c>
      <c r="D238" s="30">
        <v>805937</v>
      </c>
      <c r="E238" s="30">
        <v>805937</v>
      </c>
      <c r="F238" s="30">
        <v>774991.43</v>
      </c>
      <c r="G238" s="65">
        <f t="shared" si="3"/>
        <v>310.7611438574554</v>
      </c>
      <c r="H238" s="30">
        <v>96.16029913008089</v>
      </c>
    </row>
    <row r="239" spans="1:8" s="13" customFormat="1" ht="24.75" customHeight="1">
      <c r="A239" s="26" t="s">
        <v>148</v>
      </c>
      <c r="B239" s="27" t="s">
        <v>149</v>
      </c>
      <c r="C239" s="28">
        <v>249384.92</v>
      </c>
      <c r="D239" s="29">
        <v>605937</v>
      </c>
      <c r="E239" s="29">
        <v>605937</v>
      </c>
      <c r="F239" s="29">
        <v>578100</v>
      </c>
      <c r="G239" s="66">
        <f t="shared" si="3"/>
        <v>231.81032758516432</v>
      </c>
      <c r="H239" s="29">
        <v>95.40595804514331</v>
      </c>
    </row>
    <row r="240" spans="1:8" s="13" customFormat="1" ht="24.75" customHeight="1">
      <c r="A240" s="26" t="s">
        <v>152</v>
      </c>
      <c r="B240" s="27" t="s">
        <v>153</v>
      </c>
      <c r="C240" s="28">
        <v>0</v>
      </c>
      <c r="D240" s="29">
        <v>200000</v>
      </c>
      <c r="E240" s="29">
        <v>200000</v>
      </c>
      <c r="F240" s="29">
        <v>196891.43</v>
      </c>
      <c r="G240" s="66"/>
      <c r="H240" s="29">
        <v>98.445715</v>
      </c>
    </row>
    <row r="241" spans="1:8" s="13" customFormat="1" ht="24.75" customHeight="1">
      <c r="A241" s="35" t="s">
        <v>101</v>
      </c>
      <c r="B241" s="36" t="s">
        <v>102</v>
      </c>
      <c r="C241" s="37">
        <v>3084727.83</v>
      </c>
      <c r="D241" s="37">
        <v>1363922</v>
      </c>
      <c r="E241" s="37">
        <v>1363922</v>
      </c>
      <c r="F241" s="37">
        <v>1198673.15</v>
      </c>
      <c r="G241" s="65">
        <f t="shared" si="3"/>
        <v>38.8583115288975</v>
      </c>
      <c r="H241" s="37">
        <v>87.88428883763147</v>
      </c>
    </row>
    <row r="242" spans="1:8" s="13" customFormat="1" ht="24.75" customHeight="1">
      <c r="A242" s="38" t="s">
        <v>128</v>
      </c>
      <c r="B242" s="39" t="s">
        <v>129</v>
      </c>
      <c r="C242" s="30">
        <v>430070</v>
      </c>
      <c r="D242" s="25"/>
      <c r="E242" s="25"/>
      <c r="F242" s="25"/>
      <c r="G242" s="66"/>
      <c r="H242" s="25"/>
    </row>
    <row r="243" spans="1:8" s="13" customFormat="1" ht="24.75" customHeight="1">
      <c r="A243" s="26" t="s">
        <v>132</v>
      </c>
      <c r="B243" s="27" t="s">
        <v>133</v>
      </c>
      <c r="C243" s="29">
        <v>180070</v>
      </c>
      <c r="D243" s="25"/>
      <c r="E243" s="25"/>
      <c r="F243" s="25"/>
      <c r="G243" s="66"/>
      <c r="H243" s="25"/>
    </row>
    <row r="244" spans="1:8" s="13" customFormat="1" ht="24.75" customHeight="1">
      <c r="A244" s="26" t="s">
        <v>142</v>
      </c>
      <c r="B244" s="27" t="s">
        <v>143</v>
      </c>
      <c r="C244" s="29">
        <v>250000</v>
      </c>
      <c r="D244" s="25"/>
      <c r="E244" s="25"/>
      <c r="F244" s="25"/>
      <c r="G244" s="66"/>
      <c r="H244" s="25"/>
    </row>
    <row r="245" spans="1:8" s="13" customFormat="1" ht="24.75" customHeight="1">
      <c r="A245" s="38" t="s">
        <v>144</v>
      </c>
      <c r="B245" s="39" t="s">
        <v>145</v>
      </c>
      <c r="C245" s="30">
        <v>2654657.83</v>
      </c>
      <c r="D245" s="30">
        <v>1363922</v>
      </c>
      <c r="E245" s="30">
        <v>1363922</v>
      </c>
      <c r="F245" s="30">
        <v>1198673.15</v>
      </c>
      <c r="G245" s="65">
        <f t="shared" si="3"/>
        <v>45.15358388014925</v>
      </c>
      <c r="H245" s="30">
        <v>87.88428883763147</v>
      </c>
    </row>
    <row r="246" spans="1:8" s="13" customFormat="1" ht="24.75" customHeight="1">
      <c r="A246" s="38">
        <v>41</v>
      </c>
      <c r="B246" s="27" t="s">
        <v>147</v>
      </c>
      <c r="C246" s="29">
        <v>27163.44</v>
      </c>
      <c r="D246" s="30"/>
      <c r="E246" s="30"/>
      <c r="F246" s="30"/>
      <c r="G246" s="66">
        <f t="shared" si="3"/>
        <v>0</v>
      </c>
      <c r="H246" s="30"/>
    </row>
    <row r="247" spans="1:8" s="13" customFormat="1" ht="24.75" customHeight="1">
      <c r="A247" s="26" t="s">
        <v>148</v>
      </c>
      <c r="B247" s="27" t="s">
        <v>149</v>
      </c>
      <c r="C247" s="29">
        <v>1680714.39</v>
      </c>
      <c r="D247" s="29">
        <v>1363922</v>
      </c>
      <c r="E247" s="29">
        <v>1363922</v>
      </c>
      <c r="F247" s="29">
        <v>1198673.15</v>
      </c>
      <c r="G247" s="66">
        <f t="shared" si="3"/>
        <v>71.31926501801415</v>
      </c>
      <c r="H247" s="29">
        <v>87.88428883763147</v>
      </c>
    </row>
    <row r="248" spans="1:8" s="13" customFormat="1" ht="24.75" customHeight="1">
      <c r="A248" s="26">
        <v>45</v>
      </c>
      <c r="B248" s="27" t="s">
        <v>153</v>
      </c>
      <c r="C248" s="29">
        <v>946780</v>
      </c>
      <c r="D248" s="29"/>
      <c r="E248" s="29"/>
      <c r="F248" s="29"/>
      <c r="G248" s="66">
        <f t="shared" si="3"/>
        <v>0</v>
      </c>
      <c r="H248" s="29"/>
    </row>
    <row r="249" spans="1:8" s="13" customFormat="1" ht="24.75" customHeight="1">
      <c r="A249" s="35" t="s">
        <v>103</v>
      </c>
      <c r="B249" s="36" t="s">
        <v>104</v>
      </c>
      <c r="C249" s="43">
        <v>104062.5</v>
      </c>
      <c r="D249" s="37">
        <v>4600913</v>
      </c>
      <c r="E249" s="37">
        <v>4600913</v>
      </c>
      <c r="F249" s="37">
        <v>4600913</v>
      </c>
      <c r="G249" s="65">
        <f t="shared" si="3"/>
        <v>4421.297777777778</v>
      </c>
      <c r="H249" s="37">
        <v>100</v>
      </c>
    </row>
    <row r="250" spans="1:8" s="13" customFormat="1" ht="24.75" customHeight="1">
      <c r="A250" s="38" t="s">
        <v>144</v>
      </c>
      <c r="B250" s="39" t="s">
        <v>145</v>
      </c>
      <c r="C250" s="44">
        <v>104062.5</v>
      </c>
      <c r="D250" s="30">
        <v>4600913</v>
      </c>
      <c r="E250" s="30">
        <v>4600913</v>
      </c>
      <c r="F250" s="30">
        <v>4600913</v>
      </c>
      <c r="G250" s="65">
        <f t="shared" si="3"/>
        <v>4421.297777777778</v>
      </c>
      <c r="H250" s="30">
        <v>100</v>
      </c>
    </row>
    <row r="251" spans="1:8" s="13" customFormat="1" ht="24.75" customHeight="1">
      <c r="A251" s="26" t="s">
        <v>148</v>
      </c>
      <c r="B251" s="27" t="s">
        <v>149</v>
      </c>
      <c r="C251" s="28"/>
      <c r="D251" s="29">
        <v>4600913</v>
      </c>
      <c r="E251" s="29">
        <v>4600913</v>
      </c>
      <c r="F251" s="29">
        <v>4600913</v>
      </c>
      <c r="G251" s="65"/>
      <c r="H251" s="29">
        <v>100</v>
      </c>
    </row>
    <row r="252" spans="1:8" s="13" customFormat="1" ht="24.75" customHeight="1">
      <c r="A252" s="26">
        <v>45</v>
      </c>
      <c r="B252" s="27" t="s">
        <v>153</v>
      </c>
      <c r="C252" s="28">
        <v>104062.5</v>
      </c>
      <c r="D252" s="29"/>
      <c r="E252" s="29"/>
      <c r="F252" s="29"/>
      <c r="G252" s="66">
        <f t="shared" si="3"/>
        <v>0</v>
      </c>
      <c r="H252" s="29"/>
    </row>
    <row r="253" spans="1:8" s="13" customFormat="1" ht="24.75" customHeight="1">
      <c r="A253" s="35" t="s">
        <v>105</v>
      </c>
      <c r="B253" s="36" t="s">
        <v>106</v>
      </c>
      <c r="C253" s="43">
        <v>1296736.01</v>
      </c>
      <c r="D253" s="37">
        <v>1141728</v>
      </c>
      <c r="E253" s="37">
        <v>1141728</v>
      </c>
      <c r="F253" s="37">
        <v>1141727.76</v>
      </c>
      <c r="G253" s="65">
        <f t="shared" si="3"/>
        <v>88.04627550984722</v>
      </c>
      <c r="H253" s="37">
        <v>99.99997897923147</v>
      </c>
    </row>
    <row r="254" spans="1:8" s="13" customFormat="1" ht="24.75" customHeight="1">
      <c r="A254" s="38" t="s">
        <v>128</v>
      </c>
      <c r="B254" s="39" t="s">
        <v>129</v>
      </c>
      <c r="C254" s="46">
        <v>1296736.01</v>
      </c>
      <c r="D254" s="30">
        <v>1141728</v>
      </c>
      <c r="E254" s="30">
        <v>1141728</v>
      </c>
      <c r="F254" s="30">
        <v>1141727.76</v>
      </c>
      <c r="G254" s="66">
        <f t="shared" si="3"/>
        <v>88.04627550984722</v>
      </c>
      <c r="H254" s="30">
        <v>99.99997897923147</v>
      </c>
    </row>
    <row r="255" spans="1:8" s="13" customFormat="1" ht="24.75" customHeight="1">
      <c r="A255" s="26" t="s">
        <v>132</v>
      </c>
      <c r="B255" s="27" t="s">
        <v>133</v>
      </c>
      <c r="C255" s="47">
        <v>1296736.01</v>
      </c>
      <c r="D255" s="29">
        <v>1141728</v>
      </c>
      <c r="E255" s="29">
        <v>1141728</v>
      </c>
      <c r="F255" s="29">
        <v>1141727.76</v>
      </c>
      <c r="G255" s="66">
        <f t="shared" si="3"/>
        <v>88.04627550984722</v>
      </c>
      <c r="H255" s="29">
        <v>99.99997897923147</v>
      </c>
    </row>
    <row r="256" spans="1:8" s="13" customFormat="1" ht="24.75" customHeight="1">
      <c r="A256" s="35" t="s">
        <v>178</v>
      </c>
      <c r="B256" s="36" t="s">
        <v>179</v>
      </c>
      <c r="C256" s="37">
        <v>684304</v>
      </c>
      <c r="D256" s="25"/>
      <c r="E256" s="25"/>
      <c r="F256" s="25"/>
      <c r="G256" s="66">
        <f t="shared" si="3"/>
        <v>0</v>
      </c>
      <c r="H256" s="25"/>
    </row>
    <row r="257" spans="1:8" s="13" customFormat="1" ht="24.75" customHeight="1">
      <c r="A257" s="38" t="s">
        <v>144</v>
      </c>
      <c r="B257" s="39" t="s">
        <v>145</v>
      </c>
      <c r="C257" s="30">
        <v>684304</v>
      </c>
      <c r="D257" s="25"/>
      <c r="E257" s="25"/>
      <c r="F257" s="25"/>
      <c r="G257" s="66">
        <f t="shared" si="3"/>
        <v>0</v>
      </c>
      <c r="H257" s="25"/>
    </row>
    <row r="258" spans="1:8" s="13" customFormat="1" ht="24.75" customHeight="1">
      <c r="A258" s="26" t="s">
        <v>148</v>
      </c>
      <c r="B258" s="27" t="s">
        <v>149</v>
      </c>
      <c r="C258" s="29">
        <v>323573</v>
      </c>
      <c r="D258" s="25"/>
      <c r="E258" s="25"/>
      <c r="F258" s="25"/>
      <c r="G258" s="66">
        <f t="shared" si="3"/>
        <v>0</v>
      </c>
      <c r="H258" s="25"/>
    </row>
    <row r="259" spans="1:8" s="13" customFormat="1" ht="24.75" customHeight="1">
      <c r="A259" s="26" t="s">
        <v>152</v>
      </c>
      <c r="B259" s="27" t="s">
        <v>153</v>
      </c>
      <c r="C259" s="29">
        <v>360731</v>
      </c>
      <c r="D259" s="25"/>
      <c r="E259" s="25"/>
      <c r="F259" s="25"/>
      <c r="G259" s="66">
        <f t="shared" si="3"/>
        <v>0</v>
      </c>
      <c r="H259" s="25"/>
    </row>
    <row r="260" spans="1:8" s="13" customFormat="1" ht="24.75" customHeight="1">
      <c r="A260" s="35" t="s">
        <v>107</v>
      </c>
      <c r="B260" s="36" t="s">
        <v>108</v>
      </c>
      <c r="C260" s="37">
        <v>371902</v>
      </c>
      <c r="D260" s="37">
        <v>17901</v>
      </c>
      <c r="E260" s="37">
        <v>17901</v>
      </c>
      <c r="F260" s="37">
        <v>17500</v>
      </c>
      <c r="G260" s="65">
        <f aca="true" t="shared" si="4" ref="G260:G315">F260/C260*100</f>
        <v>4.705540706960436</v>
      </c>
      <c r="H260" s="37">
        <v>97.7599016814703</v>
      </c>
    </row>
    <row r="261" spans="1:8" s="13" customFormat="1" ht="24.75" customHeight="1">
      <c r="A261" s="38" t="s">
        <v>144</v>
      </c>
      <c r="B261" s="39" t="s">
        <v>145</v>
      </c>
      <c r="C261" s="30">
        <v>371902</v>
      </c>
      <c r="D261" s="30">
        <v>17901</v>
      </c>
      <c r="E261" s="30">
        <v>17901</v>
      </c>
      <c r="F261" s="30">
        <v>17500</v>
      </c>
      <c r="G261" s="65">
        <f t="shared" si="4"/>
        <v>4.705540706960436</v>
      </c>
      <c r="H261" s="30">
        <v>97.7599016814703</v>
      </c>
    </row>
    <row r="262" spans="1:8" s="13" customFormat="1" ht="24.75" customHeight="1">
      <c r="A262" s="26" t="s">
        <v>148</v>
      </c>
      <c r="B262" s="27" t="s">
        <v>149</v>
      </c>
      <c r="C262" s="29">
        <v>371902</v>
      </c>
      <c r="D262" s="29">
        <v>17901</v>
      </c>
      <c r="E262" s="29">
        <v>17901</v>
      </c>
      <c r="F262" s="29">
        <v>17500</v>
      </c>
      <c r="G262" s="66">
        <f t="shared" si="4"/>
        <v>4.705540706960436</v>
      </c>
      <c r="H262" s="29">
        <v>97.7599016814703</v>
      </c>
    </row>
    <row r="263" spans="1:8" s="13" customFormat="1" ht="24.75" customHeight="1">
      <c r="A263" s="35" t="s">
        <v>180</v>
      </c>
      <c r="B263" s="36" t="s">
        <v>181</v>
      </c>
      <c r="C263" s="37">
        <v>87840</v>
      </c>
      <c r="D263" s="25"/>
      <c r="E263" s="25"/>
      <c r="F263" s="25"/>
      <c r="G263" s="66"/>
      <c r="H263" s="25"/>
    </row>
    <row r="264" spans="1:8" s="13" customFormat="1" ht="24.75" customHeight="1">
      <c r="A264" s="38" t="s">
        <v>144</v>
      </c>
      <c r="B264" s="39" t="s">
        <v>145</v>
      </c>
      <c r="C264" s="30">
        <v>87840</v>
      </c>
      <c r="D264" s="25"/>
      <c r="E264" s="25"/>
      <c r="F264" s="25"/>
      <c r="G264" s="66"/>
      <c r="H264" s="25"/>
    </row>
    <row r="265" spans="1:8" s="13" customFormat="1" ht="24.75" customHeight="1">
      <c r="A265" s="26" t="s">
        <v>146</v>
      </c>
      <c r="B265" s="27" t="s">
        <v>147</v>
      </c>
      <c r="C265" s="29">
        <v>87840</v>
      </c>
      <c r="D265" s="25"/>
      <c r="E265" s="25"/>
      <c r="F265" s="25"/>
      <c r="G265" s="66"/>
      <c r="H265" s="25"/>
    </row>
    <row r="266" spans="1:8" s="13" customFormat="1" ht="24.75" customHeight="1">
      <c r="A266" s="35" t="s">
        <v>182</v>
      </c>
      <c r="B266" s="36" t="s">
        <v>183</v>
      </c>
      <c r="C266" s="37">
        <v>118083</v>
      </c>
      <c r="D266" s="25"/>
      <c r="E266" s="25"/>
      <c r="F266" s="25"/>
      <c r="G266" s="66"/>
      <c r="H266" s="25"/>
    </row>
    <row r="267" spans="1:8" s="13" customFormat="1" ht="24.75" customHeight="1">
      <c r="A267" s="38" t="s">
        <v>128</v>
      </c>
      <c r="B267" s="39" t="s">
        <v>129</v>
      </c>
      <c r="C267" s="30">
        <v>118083</v>
      </c>
      <c r="D267" s="25"/>
      <c r="E267" s="25"/>
      <c r="F267" s="25"/>
      <c r="G267" s="66"/>
      <c r="H267" s="25"/>
    </row>
    <row r="268" spans="1:8" s="13" customFormat="1" ht="24.75" customHeight="1">
      <c r="A268" s="26" t="s">
        <v>132</v>
      </c>
      <c r="B268" s="27" t="s">
        <v>133</v>
      </c>
      <c r="C268" s="29">
        <v>118083</v>
      </c>
      <c r="D268" s="25"/>
      <c r="E268" s="25"/>
      <c r="F268" s="25"/>
      <c r="G268" s="66"/>
      <c r="H268" s="25"/>
    </row>
    <row r="269" spans="1:8" s="13" customFormat="1" ht="24.75" customHeight="1">
      <c r="A269" s="35" t="s">
        <v>109</v>
      </c>
      <c r="B269" s="36" t="s">
        <v>110</v>
      </c>
      <c r="C269" s="37">
        <v>369633</v>
      </c>
      <c r="D269" s="37">
        <v>427954</v>
      </c>
      <c r="E269" s="37">
        <v>427954</v>
      </c>
      <c r="F269" s="37">
        <v>366020.69</v>
      </c>
      <c r="G269" s="65">
        <f t="shared" si="4"/>
        <v>99.02273065445996</v>
      </c>
      <c r="H269" s="37">
        <v>85.52804507026455</v>
      </c>
    </row>
    <row r="270" spans="1:8" s="13" customFormat="1" ht="24.75" customHeight="1">
      <c r="A270" s="38" t="s">
        <v>128</v>
      </c>
      <c r="B270" s="39" t="s">
        <v>129</v>
      </c>
      <c r="C270" s="30">
        <v>54742</v>
      </c>
      <c r="D270" s="30">
        <v>379502</v>
      </c>
      <c r="E270" s="30">
        <v>379502</v>
      </c>
      <c r="F270" s="30">
        <v>317568.69</v>
      </c>
      <c r="G270" s="65">
        <f t="shared" si="4"/>
        <v>580.1189032187351</v>
      </c>
      <c r="H270" s="30">
        <v>83.68037322596454</v>
      </c>
    </row>
    <row r="271" spans="1:8" s="13" customFormat="1" ht="24.75" customHeight="1">
      <c r="A271" s="26" t="s">
        <v>132</v>
      </c>
      <c r="B271" s="27" t="s">
        <v>133</v>
      </c>
      <c r="C271" s="29">
        <v>54742</v>
      </c>
      <c r="D271" s="29">
        <v>379502</v>
      </c>
      <c r="E271" s="29">
        <v>379502</v>
      </c>
      <c r="F271" s="29">
        <v>317568.69</v>
      </c>
      <c r="G271" s="66">
        <f t="shared" si="4"/>
        <v>580.1189032187351</v>
      </c>
      <c r="H271" s="29">
        <v>83.68037322596454</v>
      </c>
    </row>
    <row r="272" spans="1:8" s="13" customFormat="1" ht="24.75" customHeight="1">
      <c r="A272" s="38" t="s">
        <v>144</v>
      </c>
      <c r="B272" s="39" t="s">
        <v>145</v>
      </c>
      <c r="C272" s="30">
        <v>314891</v>
      </c>
      <c r="D272" s="30">
        <v>48452</v>
      </c>
      <c r="E272" s="30">
        <v>48452</v>
      </c>
      <c r="F272" s="30">
        <v>48452</v>
      </c>
      <c r="G272" s="65">
        <f t="shared" si="4"/>
        <v>15.386911661495564</v>
      </c>
      <c r="H272" s="30">
        <v>100</v>
      </c>
    </row>
    <row r="273" spans="1:8" s="13" customFormat="1" ht="24.75" customHeight="1">
      <c r="A273" s="26" t="s">
        <v>148</v>
      </c>
      <c r="B273" s="27" t="s">
        <v>149</v>
      </c>
      <c r="C273" s="29">
        <v>169317</v>
      </c>
      <c r="D273" s="29">
        <v>48452</v>
      </c>
      <c r="E273" s="29">
        <v>48452</v>
      </c>
      <c r="F273" s="29">
        <v>48452</v>
      </c>
      <c r="G273" s="66">
        <f t="shared" si="4"/>
        <v>28.616146045583136</v>
      </c>
      <c r="H273" s="29">
        <v>100</v>
      </c>
    </row>
    <row r="274" spans="1:8" s="13" customFormat="1" ht="24.75" customHeight="1">
      <c r="A274" s="26">
        <v>45</v>
      </c>
      <c r="B274" s="27" t="s">
        <v>153</v>
      </c>
      <c r="C274" s="29">
        <v>145574</v>
      </c>
      <c r="D274" s="29"/>
      <c r="E274" s="29"/>
      <c r="F274" s="29"/>
      <c r="G274" s="66">
        <f t="shared" si="4"/>
        <v>0</v>
      </c>
      <c r="H274" s="29"/>
    </row>
    <row r="275" spans="1:8" s="13" customFormat="1" ht="24.75" customHeight="1">
      <c r="A275" s="35" t="s">
        <v>111</v>
      </c>
      <c r="B275" s="36" t="s">
        <v>112</v>
      </c>
      <c r="C275" s="37">
        <v>114066.32</v>
      </c>
      <c r="D275" s="37">
        <v>97098</v>
      </c>
      <c r="E275" s="37">
        <v>97098</v>
      </c>
      <c r="F275" s="37">
        <v>89998.74</v>
      </c>
      <c r="G275" s="65">
        <f t="shared" si="4"/>
        <v>78.90036252594105</v>
      </c>
      <c r="H275" s="37">
        <v>92.68856207130939</v>
      </c>
    </row>
    <row r="276" spans="1:8" s="13" customFormat="1" ht="24.75" customHeight="1">
      <c r="A276" s="38" t="s">
        <v>128</v>
      </c>
      <c r="B276" s="39" t="s">
        <v>129</v>
      </c>
      <c r="C276" s="30">
        <v>99235.1</v>
      </c>
      <c r="D276" s="30">
        <v>93073</v>
      </c>
      <c r="E276" s="30">
        <v>93073</v>
      </c>
      <c r="F276" s="30">
        <v>85973.94</v>
      </c>
      <c r="G276" s="65">
        <f t="shared" si="4"/>
        <v>86.63662353340703</v>
      </c>
      <c r="H276" s="30">
        <v>92.37258925789433</v>
      </c>
    </row>
    <row r="277" spans="1:8" s="13" customFormat="1" ht="24.75" customHeight="1">
      <c r="A277" s="49">
        <v>31</v>
      </c>
      <c r="B277" s="48" t="s">
        <v>131</v>
      </c>
      <c r="C277" s="29">
        <v>76909</v>
      </c>
      <c r="D277" s="30"/>
      <c r="E277" s="30"/>
      <c r="F277" s="30"/>
      <c r="G277" s="66">
        <f t="shared" si="4"/>
        <v>0</v>
      </c>
      <c r="H277" s="30"/>
    </row>
    <row r="278" spans="1:8" s="13" customFormat="1" ht="24.75" customHeight="1">
      <c r="A278" s="26" t="s">
        <v>132</v>
      </c>
      <c r="B278" s="27" t="s">
        <v>133</v>
      </c>
      <c r="C278" s="29">
        <v>22326.1</v>
      </c>
      <c r="D278" s="29">
        <v>93073</v>
      </c>
      <c r="E278" s="29">
        <v>93073</v>
      </c>
      <c r="F278" s="29">
        <v>85973.94</v>
      </c>
      <c r="G278" s="66">
        <f t="shared" si="4"/>
        <v>385.0826611006849</v>
      </c>
      <c r="H278" s="29">
        <v>92.37258925789433</v>
      </c>
    </row>
    <row r="279" spans="1:8" s="13" customFormat="1" ht="24.75" customHeight="1">
      <c r="A279" s="38" t="s">
        <v>144</v>
      </c>
      <c r="B279" s="39" t="s">
        <v>145</v>
      </c>
      <c r="C279" s="30">
        <v>14831.22</v>
      </c>
      <c r="D279" s="30">
        <v>4025</v>
      </c>
      <c r="E279" s="30">
        <v>4025</v>
      </c>
      <c r="F279" s="30">
        <v>4024.8</v>
      </c>
      <c r="G279" s="65">
        <f t="shared" si="4"/>
        <v>27.13734945607981</v>
      </c>
      <c r="H279" s="30">
        <v>99.99503105590063</v>
      </c>
    </row>
    <row r="280" spans="1:8" s="13" customFormat="1" ht="24.75" customHeight="1">
      <c r="A280" s="26" t="s">
        <v>148</v>
      </c>
      <c r="B280" s="27" t="s">
        <v>149</v>
      </c>
      <c r="C280" s="29">
        <v>14831.22</v>
      </c>
      <c r="D280" s="29">
        <v>4025</v>
      </c>
      <c r="E280" s="29">
        <v>4025</v>
      </c>
      <c r="F280" s="29">
        <v>4024.8</v>
      </c>
      <c r="G280" s="66">
        <f t="shared" si="4"/>
        <v>27.13734945607981</v>
      </c>
      <c r="H280" s="29">
        <v>99.99503105590063</v>
      </c>
    </row>
    <row r="281" spans="1:8" s="13" customFormat="1" ht="24.75" customHeight="1">
      <c r="A281" s="35" t="s">
        <v>113</v>
      </c>
      <c r="B281" s="36" t="s">
        <v>114</v>
      </c>
      <c r="C281" s="43">
        <v>4233.89</v>
      </c>
      <c r="D281" s="37">
        <v>282223</v>
      </c>
      <c r="E281" s="37">
        <v>282223</v>
      </c>
      <c r="F281" s="37">
        <v>282223</v>
      </c>
      <c r="G281" s="65">
        <f t="shared" si="4"/>
        <v>6665.808511794118</v>
      </c>
      <c r="H281" s="37">
        <v>100</v>
      </c>
    </row>
    <row r="282" spans="1:8" s="13" customFormat="1" ht="24.75" customHeight="1">
      <c r="A282" s="50">
        <v>3</v>
      </c>
      <c r="B282" s="39" t="s">
        <v>129</v>
      </c>
      <c r="C282" s="30">
        <v>4233.89</v>
      </c>
      <c r="D282" s="55"/>
      <c r="E282" s="55"/>
      <c r="F282" s="55"/>
      <c r="G282" s="66">
        <f t="shared" si="4"/>
        <v>0</v>
      </c>
      <c r="H282" s="55"/>
    </row>
    <row r="283" spans="1:8" s="13" customFormat="1" ht="24.75" customHeight="1">
      <c r="A283" s="50">
        <v>32</v>
      </c>
      <c r="B283" s="27" t="s">
        <v>133</v>
      </c>
      <c r="C283" s="29">
        <v>4233.89</v>
      </c>
      <c r="D283" s="55"/>
      <c r="E283" s="55"/>
      <c r="F283" s="55"/>
      <c r="G283" s="66">
        <f t="shared" si="4"/>
        <v>0</v>
      </c>
      <c r="H283" s="55"/>
    </row>
    <row r="284" spans="1:8" s="13" customFormat="1" ht="24.75" customHeight="1">
      <c r="A284" s="38" t="s">
        <v>144</v>
      </c>
      <c r="B284" s="39" t="s">
        <v>145</v>
      </c>
      <c r="C284" s="44"/>
      <c r="D284" s="30">
        <v>282223</v>
      </c>
      <c r="E284" s="30">
        <v>282223</v>
      </c>
      <c r="F284" s="30">
        <v>282223</v>
      </c>
      <c r="G284" s="66"/>
      <c r="H284" s="30">
        <v>100</v>
      </c>
    </row>
    <row r="285" spans="1:8" s="13" customFormat="1" ht="24.75" customHeight="1">
      <c r="A285" s="26" t="s">
        <v>146</v>
      </c>
      <c r="B285" s="27" t="s">
        <v>147</v>
      </c>
      <c r="C285" s="28"/>
      <c r="D285" s="29">
        <v>146500</v>
      </c>
      <c r="E285" s="29">
        <v>146500</v>
      </c>
      <c r="F285" s="29">
        <v>146500</v>
      </c>
      <c r="G285" s="66"/>
      <c r="H285" s="29">
        <v>100</v>
      </c>
    </row>
    <row r="286" spans="1:8" s="13" customFormat="1" ht="24.75" customHeight="1">
      <c r="A286" s="26" t="s">
        <v>148</v>
      </c>
      <c r="B286" s="27" t="s">
        <v>149</v>
      </c>
      <c r="C286" s="28"/>
      <c r="D286" s="29">
        <v>62223</v>
      </c>
      <c r="E286" s="29">
        <v>62223</v>
      </c>
      <c r="F286" s="29">
        <v>62223</v>
      </c>
      <c r="G286" s="66"/>
      <c r="H286" s="29">
        <v>100</v>
      </c>
    </row>
    <row r="287" spans="1:8" s="13" customFormat="1" ht="24.75" customHeight="1">
      <c r="A287" s="26" t="s">
        <v>152</v>
      </c>
      <c r="B287" s="27" t="s">
        <v>153</v>
      </c>
      <c r="C287" s="28"/>
      <c r="D287" s="29">
        <v>73500</v>
      </c>
      <c r="E287" s="29">
        <v>73500</v>
      </c>
      <c r="F287" s="29">
        <v>73500</v>
      </c>
      <c r="G287" s="66"/>
      <c r="H287" s="29">
        <v>100</v>
      </c>
    </row>
    <row r="288" spans="1:8" s="13" customFormat="1" ht="24.75" customHeight="1">
      <c r="A288" s="35" t="s">
        <v>115</v>
      </c>
      <c r="B288" s="36" t="s">
        <v>116</v>
      </c>
      <c r="C288" s="43">
        <v>37500</v>
      </c>
      <c r="D288" s="37">
        <v>115198</v>
      </c>
      <c r="E288" s="37">
        <v>115198</v>
      </c>
      <c r="F288" s="37">
        <v>115198</v>
      </c>
      <c r="G288" s="65">
        <f t="shared" si="4"/>
        <v>307.1946666666667</v>
      </c>
      <c r="H288" s="37">
        <v>100</v>
      </c>
    </row>
    <row r="289" spans="1:8" s="13" customFormat="1" ht="24.75" customHeight="1">
      <c r="A289" s="38" t="s">
        <v>128</v>
      </c>
      <c r="B289" s="39" t="s">
        <v>129</v>
      </c>
      <c r="C289" s="44">
        <v>37500</v>
      </c>
      <c r="D289" s="30">
        <v>115198</v>
      </c>
      <c r="E289" s="30">
        <v>115198</v>
      </c>
      <c r="F289" s="30">
        <v>115198</v>
      </c>
      <c r="G289" s="65">
        <f t="shared" si="4"/>
        <v>307.1946666666667</v>
      </c>
      <c r="H289" s="30">
        <v>100</v>
      </c>
    </row>
    <row r="290" spans="1:8" s="13" customFormat="1" ht="24.75" customHeight="1">
      <c r="A290" s="26" t="s">
        <v>142</v>
      </c>
      <c r="B290" s="27" t="s">
        <v>143</v>
      </c>
      <c r="C290" s="28">
        <v>37500</v>
      </c>
      <c r="D290" s="29">
        <v>115198</v>
      </c>
      <c r="E290" s="29">
        <v>115198</v>
      </c>
      <c r="F290" s="29">
        <v>115198</v>
      </c>
      <c r="G290" s="66">
        <f t="shared" si="4"/>
        <v>307.1946666666667</v>
      </c>
      <c r="H290" s="29">
        <v>100</v>
      </c>
    </row>
    <row r="291" spans="1:8" s="13" customFormat="1" ht="24.75" customHeight="1">
      <c r="A291" s="35" t="s">
        <v>117</v>
      </c>
      <c r="B291" s="36" t="s">
        <v>118</v>
      </c>
      <c r="C291" s="43">
        <v>52011.97</v>
      </c>
      <c r="D291" s="37">
        <v>16187</v>
      </c>
      <c r="E291" s="37">
        <v>16187</v>
      </c>
      <c r="F291" s="37">
        <v>10318.7</v>
      </c>
      <c r="G291" s="65">
        <f t="shared" si="4"/>
        <v>19.83908704092539</v>
      </c>
      <c r="H291" s="37">
        <v>63.74683387903874</v>
      </c>
    </row>
    <row r="292" spans="1:8" s="13" customFormat="1" ht="24.75" customHeight="1">
      <c r="A292" s="38" t="s">
        <v>128</v>
      </c>
      <c r="B292" s="39" t="s">
        <v>129</v>
      </c>
      <c r="C292" s="30">
        <v>2972</v>
      </c>
      <c r="D292" s="25"/>
      <c r="E292" s="25"/>
      <c r="F292" s="25"/>
      <c r="G292" s="66"/>
      <c r="H292" s="25"/>
    </row>
    <row r="293" spans="1:8" s="13" customFormat="1" ht="24.75" customHeight="1">
      <c r="A293" s="26" t="s">
        <v>132</v>
      </c>
      <c r="B293" s="27" t="s">
        <v>133</v>
      </c>
      <c r="C293" s="29">
        <v>2972</v>
      </c>
      <c r="D293" s="25"/>
      <c r="E293" s="25"/>
      <c r="F293" s="25"/>
      <c r="G293" s="66"/>
      <c r="H293" s="25"/>
    </row>
    <row r="294" spans="1:8" s="13" customFormat="1" ht="24.75" customHeight="1">
      <c r="A294" s="38" t="s">
        <v>144</v>
      </c>
      <c r="B294" s="39" t="s">
        <v>145</v>
      </c>
      <c r="C294" s="30">
        <v>49039.97</v>
      </c>
      <c r="D294" s="30">
        <v>16187</v>
      </c>
      <c r="E294" s="30">
        <v>16187</v>
      </c>
      <c r="F294" s="30">
        <v>10318.7</v>
      </c>
      <c r="G294" s="65">
        <f t="shared" si="4"/>
        <v>21.041407651758355</v>
      </c>
      <c r="H294" s="30">
        <v>63.74683387903874</v>
      </c>
    </row>
    <row r="295" spans="1:8" s="13" customFormat="1" ht="24.75" customHeight="1">
      <c r="A295" s="26" t="s">
        <v>148</v>
      </c>
      <c r="B295" s="27" t="s">
        <v>149</v>
      </c>
      <c r="C295" s="29">
        <v>764</v>
      </c>
      <c r="D295" s="29">
        <v>16187</v>
      </c>
      <c r="E295" s="29">
        <v>16187</v>
      </c>
      <c r="F295" s="29">
        <v>10318.7</v>
      </c>
      <c r="G295" s="66">
        <f t="shared" si="4"/>
        <v>1350.6151832460735</v>
      </c>
      <c r="H295" s="29">
        <v>63.74683387903874</v>
      </c>
    </row>
    <row r="296" spans="1:8" s="13" customFormat="1" ht="24.75" customHeight="1">
      <c r="A296" s="26">
        <v>45</v>
      </c>
      <c r="B296" s="27" t="s">
        <v>153</v>
      </c>
      <c r="C296" s="29">
        <v>48275.97</v>
      </c>
      <c r="D296" s="29"/>
      <c r="E296" s="29"/>
      <c r="F296" s="29"/>
      <c r="G296" s="66">
        <f t="shared" si="4"/>
        <v>0</v>
      </c>
      <c r="H296" s="29"/>
    </row>
    <row r="297" spans="1:8" s="13" customFormat="1" ht="24.75" customHeight="1">
      <c r="A297" s="35" t="s">
        <v>119</v>
      </c>
      <c r="B297" s="36" t="s">
        <v>120</v>
      </c>
      <c r="C297" s="43">
        <v>9222.13</v>
      </c>
      <c r="D297" s="37">
        <v>11246</v>
      </c>
      <c r="E297" s="37">
        <v>11246</v>
      </c>
      <c r="F297" s="37">
        <v>9911.78</v>
      </c>
      <c r="G297" s="65">
        <f t="shared" si="4"/>
        <v>107.47820731219362</v>
      </c>
      <c r="H297" s="37">
        <v>88.13604837275476</v>
      </c>
    </row>
    <row r="298" spans="1:8" s="13" customFormat="1" ht="24.75" customHeight="1">
      <c r="A298" s="38" t="s">
        <v>128</v>
      </c>
      <c r="B298" s="39" t="s">
        <v>129</v>
      </c>
      <c r="C298" s="44">
        <v>6596.13</v>
      </c>
      <c r="D298" s="30">
        <v>11246</v>
      </c>
      <c r="E298" s="30">
        <v>11246</v>
      </c>
      <c r="F298" s="30">
        <v>9911.78</v>
      </c>
      <c r="G298" s="65">
        <f t="shared" si="4"/>
        <v>150.26659571597284</v>
      </c>
      <c r="H298" s="30">
        <v>88.13604837275476</v>
      </c>
    </row>
    <row r="299" spans="1:8" s="13" customFormat="1" ht="24.75" customHeight="1">
      <c r="A299" s="26" t="s">
        <v>132</v>
      </c>
      <c r="B299" s="27" t="s">
        <v>133</v>
      </c>
      <c r="C299" s="28">
        <v>6596.13</v>
      </c>
      <c r="D299" s="29">
        <v>11246</v>
      </c>
      <c r="E299" s="29">
        <v>11246</v>
      </c>
      <c r="F299" s="29">
        <v>9911.78</v>
      </c>
      <c r="G299" s="66">
        <f t="shared" si="4"/>
        <v>150.26659571597284</v>
      </c>
      <c r="H299" s="29">
        <v>88.13604837275476</v>
      </c>
    </row>
    <row r="300" spans="1:8" s="13" customFormat="1" ht="24.75" customHeight="1">
      <c r="A300" s="38" t="s">
        <v>144</v>
      </c>
      <c r="B300" s="39" t="s">
        <v>145</v>
      </c>
      <c r="C300" s="30">
        <v>2626</v>
      </c>
      <c r="D300" s="25"/>
      <c r="E300" s="25"/>
      <c r="F300" s="25"/>
      <c r="G300" s="66">
        <f t="shared" si="4"/>
        <v>0</v>
      </c>
      <c r="H300" s="25"/>
    </row>
    <row r="301" spans="1:8" s="13" customFormat="1" ht="24.75" customHeight="1">
      <c r="A301" s="26" t="s">
        <v>148</v>
      </c>
      <c r="B301" s="27" t="s">
        <v>149</v>
      </c>
      <c r="C301" s="29">
        <v>2626</v>
      </c>
      <c r="D301" s="25"/>
      <c r="E301" s="25"/>
      <c r="F301" s="25"/>
      <c r="G301" s="66">
        <f t="shared" si="4"/>
        <v>0</v>
      </c>
      <c r="H301" s="25"/>
    </row>
    <row r="302" spans="1:8" s="13" customFormat="1" ht="24.75" customHeight="1">
      <c r="A302" s="35" t="s">
        <v>121</v>
      </c>
      <c r="B302" s="36" t="s">
        <v>122</v>
      </c>
      <c r="C302" s="37">
        <v>201539.47</v>
      </c>
      <c r="D302" s="37">
        <v>99994</v>
      </c>
      <c r="E302" s="37">
        <v>99994</v>
      </c>
      <c r="F302" s="37">
        <v>99993.89</v>
      </c>
      <c r="G302" s="65">
        <f t="shared" si="4"/>
        <v>49.61504066672399</v>
      </c>
      <c r="H302" s="37">
        <v>99.99988999339959</v>
      </c>
    </row>
    <row r="303" spans="1:8" s="13" customFormat="1" ht="24.75" customHeight="1">
      <c r="A303" s="38" t="s">
        <v>128</v>
      </c>
      <c r="B303" s="39" t="s">
        <v>129</v>
      </c>
      <c r="C303" s="30">
        <v>201539.47</v>
      </c>
      <c r="D303" s="30">
        <v>99994</v>
      </c>
      <c r="E303" s="30">
        <v>99994</v>
      </c>
      <c r="F303" s="30">
        <v>99993.89</v>
      </c>
      <c r="G303" s="66">
        <f t="shared" si="4"/>
        <v>49.61504066672399</v>
      </c>
      <c r="H303" s="30">
        <v>99.99988999339959</v>
      </c>
    </row>
    <row r="304" spans="1:8" s="13" customFormat="1" ht="24.75" customHeight="1">
      <c r="A304" s="38">
        <v>31</v>
      </c>
      <c r="B304" s="48" t="s">
        <v>131</v>
      </c>
      <c r="C304" s="29">
        <v>119852.66</v>
      </c>
      <c r="D304" s="30"/>
      <c r="E304" s="30"/>
      <c r="F304" s="30"/>
      <c r="G304" s="66">
        <f t="shared" si="4"/>
        <v>0</v>
      </c>
      <c r="H304" s="30"/>
    </row>
    <row r="305" spans="1:8" s="13" customFormat="1" ht="24.75" customHeight="1">
      <c r="A305" s="26" t="s">
        <v>132</v>
      </c>
      <c r="B305" s="27" t="s">
        <v>133</v>
      </c>
      <c r="C305" s="29">
        <v>81686.81</v>
      </c>
      <c r="D305" s="29">
        <v>96578</v>
      </c>
      <c r="E305" s="29">
        <v>96578</v>
      </c>
      <c r="F305" s="29">
        <v>96578.45</v>
      </c>
      <c r="G305" s="66">
        <f t="shared" si="4"/>
        <v>118.23016469856027</v>
      </c>
      <c r="H305" s="29">
        <v>100.00046594462506</v>
      </c>
    </row>
    <row r="306" spans="1:8" s="13" customFormat="1" ht="24.75" customHeight="1">
      <c r="A306" s="26" t="s">
        <v>134</v>
      </c>
      <c r="B306" s="27" t="s">
        <v>135</v>
      </c>
      <c r="C306" s="28">
        <v>0</v>
      </c>
      <c r="D306" s="29">
        <v>3416</v>
      </c>
      <c r="E306" s="29">
        <v>3416</v>
      </c>
      <c r="F306" s="29">
        <v>3415.44</v>
      </c>
      <c r="G306" s="66"/>
      <c r="H306" s="29">
        <v>99.98360655737706</v>
      </c>
    </row>
    <row r="307" spans="1:8" s="13" customFormat="1" ht="24.75" customHeight="1">
      <c r="A307" s="35" t="s">
        <v>123</v>
      </c>
      <c r="B307" s="36" t="s">
        <v>124</v>
      </c>
      <c r="C307" s="37">
        <v>967863.66</v>
      </c>
      <c r="D307" s="37">
        <v>1353907</v>
      </c>
      <c r="E307" s="37">
        <v>1353907</v>
      </c>
      <c r="F307" s="37">
        <v>1217814.16</v>
      </c>
      <c r="G307" s="65">
        <f t="shared" si="4"/>
        <v>125.82497001695465</v>
      </c>
      <c r="H307" s="37">
        <v>89.94813971712975</v>
      </c>
    </row>
    <row r="308" spans="1:8" s="13" customFormat="1" ht="24.75" customHeight="1">
      <c r="A308" s="38" t="s">
        <v>128</v>
      </c>
      <c r="B308" s="39" t="s">
        <v>129</v>
      </c>
      <c r="C308" s="30">
        <v>330211.69</v>
      </c>
      <c r="D308" s="30">
        <v>981446</v>
      </c>
      <c r="E308" s="30">
        <v>981446</v>
      </c>
      <c r="F308" s="30">
        <v>866833.69</v>
      </c>
      <c r="G308" s="65">
        <f t="shared" si="4"/>
        <v>262.50848054470754</v>
      </c>
      <c r="H308" s="30">
        <v>88.32209719128714</v>
      </c>
    </row>
    <row r="309" spans="1:8" s="13" customFormat="1" ht="24.75" customHeight="1">
      <c r="A309" s="49">
        <v>31</v>
      </c>
      <c r="B309" s="48" t="s">
        <v>131</v>
      </c>
      <c r="C309" s="29">
        <v>130000</v>
      </c>
      <c r="D309" s="30"/>
      <c r="E309" s="30"/>
      <c r="F309" s="30"/>
      <c r="G309" s="66">
        <f t="shared" si="4"/>
        <v>0</v>
      </c>
      <c r="H309" s="30"/>
    </row>
    <row r="310" spans="1:8" s="13" customFormat="1" ht="24.75" customHeight="1">
      <c r="A310" s="26" t="s">
        <v>132</v>
      </c>
      <c r="B310" s="27" t="s">
        <v>133</v>
      </c>
      <c r="C310" s="29">
        <v>200211.69</v>
      </c>
      <c r="D310" s="29">
        <v>981446</v>
      </c>
      <c r="E310" s="29">
        <v>981446</v>
      </c>
      <c r="F310" s="29">
        <v>866833.69</v>
      </c>
      <c r="G310" s="66">
        <f t="shared" si="4"/>
        <v>432.9585799910085</v>
      </c>
      <c r="H310" s="29">
        <v>88.32209719128714</v>
      </c>
    </row>
    <row r="311" spans="1:8" s="13" customFormat="1" ht="24.75" customHeight="1">
      <c r="A311" s="38" t="s">
        <v>144</v>
      </c>
      <c r="B311" s="39" t="s">
        <v>145</v>
      </c>
      <c r="C311" s="30">
        <v>577651.97</v>
      </c>
      <c r="D311" s="30">
        <v>262461</v>
      </c>
      <c r="E311" s="30">
        <v>262461</v>
      </c>
      <c r="F311" s="30">
        <v>240980.47</v>
      </c>
      <c r="G311" s="65">
        <f t="shared" si="4"/>
        <v>41.71724195799073</v>
      </c>
      <c r="H311" s="30">
        <v>91.81572500295282</v>
      </c>
    </row>
    <row r="312" spans="1:8" s="13" customFormat="1" ht="24.75" customHeight="1">
      <c r="A312" s="26" t="s">
        <v>148</v>
      </c>
      <c r="B312" s="27" t="s">
        <v>149</v>
      </c>
      <c r="C312" s="29">
        <v>494075.97</v>
      </c>
      <c r="D312" s="29">
        <v>262461</v>
      </c>
      <c r="E312" s="29">
        <v>262461</v>
      </c>
      <c r="F312" s="29">
        <v>240980.47</v>
      </c>
      <c r="G312" s="66">
        <f t="shared" si="4"/>
        <v>48.77397093406506</v>
      </c>
      <c r="H312" s="29">
        <v>91.81572500295282</v>
      </c>
    </row>
    <row r="313" spans="1:8" s="13" customFormat="1" ht="24.75" customHeight="1">
      <c r="A313" s="26">
        <v>45</v>
      </c>
      <c r="B313" s="27" t="s">
        <v>153</v>
      </c>
      <c r="C313" s="29">
        <v>83576</v>
      </c>
      <c r="D313" s="29"/>
      <c r="E313" s="29"/>
      <c r="F313" s="29"/>
      <c r="G313" s="66">
        <f t="shared" si="4"/>
        <v>0</v>
      </c>
      <c r="H313" s="29"/>
    </row>
    <row r="314" spans="1:8" s="13" customFormat="1" ht="24.75" customHeight="1">
      <c r="A314" s="38" t="s">
        <v>154</v>
      </c>
      <c r="B314" s="39" t="s">
        <v>155</v>
      </c>
      <c r="C314" s="30">
        <v>60000</v>
      </c>
      <c r="D314" s="30">
        <v>110000</v>
      </c>
      <c r="E314" s="30">
        <v>110000</v>
      </c>
      <c r="F314" s="30">
        <v>110000</v>
      </c>
      <c r="G314" s="66">
        <f t="shared" si="4"/>
        <v>183.33333333333331</v>
      </c>
      <c r="H314" s="30">
        <v>100</v>
      </c>
    </row>
    <row r="315" spans="1:8" s="13" customFormat="1" ht="24.75" customHeight="1">
      <c r="A315" s="26" t="s">
        <v>158</v>
      </c>
      <c r="B315" s="27" t="s">
        <v>159</v>
      </c>
      <c r="C315" s="29">
        <v>60000</v>
      </c>
      <c r="D315" s="29">
        <v>110000</v>
      </c>
      <c r="E315" s="29">
        <v>110000</v>
      </c>
      <c r="F315" s="29">
        <v>110000</v>
      </c>
      <c r="G315" s="66">
        <f t="shared" si="4"/>
        <v>183.33333333333331</v>
      </c>
      <c r="H315" s="29">
        <v>100</v>
      </c>
    </row>
    <row r="316" spans="1:8" s="13" customFormat="1" ht="24.75" customHeight="1">
      <c r="A316" s="35" t="s">
        <v>125</v>
      </c>
      <c r="B316" s="36" t="s">
        <v>126</v>
      </c>
      <c r="C316" s="43">
        <v>0</v>
      </c>
      <c r="D316" s="37">
        <v>123878</v>
      </c>
      <c r="E316" s="37">
        <v>123878</v>
      </c>
      <c r="F316" s="37">
        <v>129895.77</v>
      </c>
      <c r="G316" s="66"/>
      <c r="H316" s="37">
        <v>104.85781979043898</v>
      </c>
    </row>
    <row r="317" spans="1:8" s="13" customFormat="1" ht="24.75" customHeight="1">
      <c r="A317" s="38" t="s">
        <v>128</v>
      </c>
      <c r="B317" s="39" t="s">
        <v>129</v>
      </c>
      <c r="C317" s="44">
        <v>0</v>
      </c>
      <c r="D317" s="30">
        <v>123878</v>
      </c>
      <c r="E317" s="30">
        <v>123878</v>
      </c>
      <c r="F317" s="30">
        <v>129895.77</v>
      </c>
      <c r="G317" s="66"/>
      <c r="H317" s="30">
        <v>104.85781979043898</v>
      </c>
    </row>
    <row r="318" spans="1:8" s="13" customFormat="1" ht="24.75" customHeight="1">
      <c r="A318" s="26" t="s">
        <v>132</v>
      </c>
      <c r="B318" s="27" t="s">
        <v>133</v>
      </c>
      <c r="C318" s="28">
        <v>0</v>
      </c>
      <c r="D318" s="29">
        <v>123878</v>
      </c>
      <c r="E318" s="29">
        <v>123878</v>
      </c>
      <c r="F318" s="29">
        <v>129895.77</v>
      </c>
      <c r="G318" s="66"/>
      <c r="H318" s="29">
        <v>104.85781979043898</v>
      </c>
    </row>
    <row r="319" spans="1:8" s="13" customFormat="1" ht="19.5" customHeight="1">
      <c r="A319" s="35" t="s">
        <v>184</v>
      </c>
      <c r="B319" s="36" t="s">
        <v>185</v>
      </c>
      <c r="C319" s="37">
        <v>15010</v>
      </c>
      <c r="D319" s="68">
        <v>0</v>
      </c>
      <c r="E319" s="68">
        <v>0</v>
      </c>
      <c r="F319" s="68">
        <v>0</v>
      </c>
      <c r="G319" s="66"/>
      <c r="H319" s="25"/>
    </row>
    <row r="320" spans="1:8" s="13" customFormat="1" ht="19.5" customHeight="1">
      <c r="A320" s="38" t="s">
        <v>144</v>
      </c>
      <c r="B320" s="39" t="s">
        <v>145</v>
      </c>
      <c r="C320" s="30">
        <v>15010</v>
      </c>
      <c r="D320" s="68"/>
      <c r="E320" s="68"/>
      <c r="F320" s="68"/>
      <c r="G320" s="66"/>
      <c r="H320" s="25"/>
    </row>
    <row r="321" spans="1:8" s="13" customFormat="1" ht="19.5" customHeight="1">
      <c r="A321" s="26" t="s">
        <v>148</v>
      </c>
      <c r="B321" s="27" t="s">
        <v>149</v>
      </c>
      <c r="C321" s="29">
        <v>15010</v>
      </c>
      <c r="D321" s="68"/>
      <c r="E321" s="68"/>
      <c r="F321" s="68"/>
      <c r="G321" s="66"/>
      <c r="H321" s="25"/>
    </row>
    <row r="322" spans="1:8" s="6" customFormat="1" ht="19.5" customHeight="1">
      <c r="A322" s="10" t="s">
        <v>178</v>
      </c>
      <c r="B322" s="11" t="s">
        <v>179</v>
      </c>
      <c r="C322" s="7">
        <v>684304</v>
      </c>
      <c r="D322" s="68">
        <v>0</v>
      </c>
      <c r="E322" s="68">
        <v>0</v>
      </c>
      <c r="F322" s="68">
        <v>0</v>
      </c>
      <c r="G322" s="25"/>
      <c r="H322" s="25"/>
    </row>
    <row r="323" spans="1:9" ht="19.5" customHeight="1">
      <c r="A323" s="14" t="s">
        <v>144</v>
      </c>
      <c r="B323" s="15" t="s">
        <v>145</v>
      </c>
      <c r="C323" s="17">
        <v>684304</v>
      </c>
      <c r="D323" s="69"/>
      <c r="E323" s="69"/>
      <c r="F323" s="69"/>
      <c r="I323" s="1"/>
    </row>
    <row r="324" spans="1:9" s="63" customFormat="1" ht="19.5" customHeight="1">
      <c r="A324" s="77" t="s">
        <v>148</v>
      </c>
      <c r="B324" s="78" t="s">
        <v>149</v>
      </c>
      <c r="C324" s="79">
        <v>323573</v>
      </c>
      <c r="D324" s="2"/>
      <c r="E324" s="2"/>
      <c r="F324" s="2"/>
      <c r="G324" s="2"/>
      <c r="H324" s="2"/>
      <c r="I324" s="1"/>
    </row>
    <row r="325" spans="1:9" s="63" customFormat="1" ht="19.5" customHeight="1">
      <c r="A325" s="77" t="s">
        <v>152</v>
      </c>
      <c r="B325" s="78" t="s">
        <v>153</v>
      </c>
      <c r="C325" s="79">
        <v>360731</v>
      </c>
      <c r="D325" s="2"/>
      <c r="E325" s="2"/>
      <c r="F325" s="2"/>
      <c r="G325" s="2"/>
      <c r="H325" s="2"/>
      <c r="I325" s="1"/>
    </row>
    <row r="326" spans="1:8" s="6" customFormat="1" ht="19.5" customHeight="1">
      <c r="A326" s="10" t="s">
        <v>180</v>
      </c>
      <c r="B326" s="11" t="s">
        <v>181</v>
      </c>
      <c r="C326" s="7">
        <v>87840</v>
      </c>
      <c r="D326" s="68">
        <v>0</v>
      </c>
      <c r="E326" s="68">
        <v>0</v>
      </c>
      <c r="F326" s="68">
        <v>0</v>
      </c>
      <c r="G326" s="25"/>
      <c r="H326" s="25"/>
    </row>
    <row r="327" spans="1:8" s="6" customFormat="1" ht="19.5" customHeight="1">
      <c r="A327" s="14" t="s">
        <v>144</v>
      </c>
      <c r="B327" s="15" t="s">
        <v>145</v>
      </c>
      <c r="C327" s="17">
        <v>87840</v>
      </c>
      <c r="D327" s="68"/>
      <c r="E327" s="68"/>
      <c r="F327" s="68"/>
      <c r="G327" s="25"/>
      <c r="H327" s="25"/>
    </row>
    <row r="328" spans="1:8" s="6" customFormat="1" ht="19.5" customHeight="1">
      <c r="A328" s="18" t="s">
        <v>146</v>
      </c>
      <c r="B328" s="19" t="s">
        <v>147</v>
      </c>
      <c r="C328" s="21">
        <v>87840</v>
      </c>
      <c r="D328" s="68"/>
      <c r="E328" s="68"/>
      <c r="F328" s="68"/>
      <c r="G328" s="25"/>
      <c r="H328" s="25"/>
    </row>
    <row r="329" spans="1:8" s="6" customFormat="1" ht="19.5" customHeight="1">
      <c r="A329" s="10" t="s">
        <v>182</v>
      </c>
      <c r="B329" s="11" t="s">
        <v>183</v>
      </c>
      <c r="C329" s="73">
        <v>118083</v>
      </c>
      <c r="D329" s="68">
        <v>0</v>
      </c>
      <c r="E329" s="68">
        <v>0</v>
      </c>
      <c r="F329" s="68">
        <v>0</v>
      </c>
      <c r="G329" s="25"/>
      <c r="H329" s="25"/>
    </row>
    <row r="330" spans="1:8" s="6" customFormat="1" ht="19.5" customHeight="1">
      <c r="A330" s="14" t="s">
        <v>128</v>
      </c>
      <c r="B330" s="15" t="s">
        <v>129</v>
      </c>
      <c r="C330" s="74">
        <v>118083</v>
      </c>
      <c r="D330" s="68"/>
      <c r="E330" s="68"/>
      <c r="F330" s="68"/>
      <c r="G330" s="25"/>
      <c r="H330" s="25"/>
    </row>
    <row r="331" spans="1:8" s="6" customFormat="1" ht="19.5" customHeight="1">
      <c r="A331" s="18" t="s">
        <v>132</v>
      </c>
      <c r="B331" s="19" t="s">
        <v>133</v>
      </c>
      <c r="C331" s="75">
        <v>118083</v>
      </c>
      <c r="D331" s="25"/>
      <c r="E331" s="25"/>
      <c r="F331" s="25"/>
      <c r="G331" s="25"/>
      <c r="H331" s="25"/>
    </row>
    <row r="332" ht="12.75">
      <c r="I332" s="1"/>
    </row>
  </sheetData>
  <sheetProtection/>
  <mergeCells count="2">
    <mergeCell ref="A1:B1"/>
    <mergeCell ref="A2:B2"/>
  </mergeCells>
  <printOptions/>
  <pageMargins left="0.3937007874015748" right="0.1968503937007874" top="0.3937007874015748" bottom="0.6299212598425197" header="0.3937007874015748" footer="0.3937007874015748"/>
  <pageSetup fitToHeight="0" fitToWidth="1" horizontalDpi="600" verticalDpi="600" orientation="portrait" paperSize="9" scale="72" r:id="rId1"/>
  <headerFooter alignWithMargins="0">
    <oddFooter xml:space="preserve">&amp;L&amp;"Arial"&amp;8 LC147RP-IRI &amp;C&amp;"Arial"&amp;8Stranica &amp;P od &amp;N &amp;R&amp;"Arial"&amp;8 *Obrada LC* </oddFooter>
  </headerFooter>
  <ignoredErrors>
    <ignoredError sqref="G3:G27 G29:G33 G45:G48 G50:G55 G60:G64 G67:G71 G73:G74 G76:G91 G93:G103 G106:G118 G120 G123:G135 G137:G155 G158:G162 G164 G175:G177 G179:G194 G196 G202:G204 G206:G207 G214:G216 G221:G224 G226:G227 G230:G231 G236:G239 G241 G245:G250 G252:G262 G269:G283 G288:G291 G294:G305 G307:G315 G326:G331 G332:G336" unlockedFormula="1"/>
    <ignoredError sqref="G37 G40:G44" evalError="1" unlockedFormula="1"/>
    <ignoredError sqref="A5:A318 A319:A3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2018-03-15T12:47:04Z</dcterms:modified>
  <cp:category/>
  <cp:version/>
  <cp:contentType/>
  <cp:contentStatus/>
</cp:coreProperties>
</file>